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liord\AppData\Local\Microsoft\Windows\INetCache\Content.Outlook\7MPEVVMM\"/>
    </mc:Choice>
  </mc:AlternateContent>
  <xr:revisionPtr revIDLastSave="0" documentId="8_{273C918F-BC13-4FD2-B5AA-E8A989BC093E}" xr6:coauthVersionLast="36" xr6:coauthVersionMax="36" xr10:uidLastSave="{00000000-0000-0000-0000-000000000000}"/>
  <bookViews>
    <workbookView xWindow="-120" yWindow="-120" windowWidth="29040" windowHeight="15720" xr2:uid="{C1AA7FDB-EDAE-4B22-B15C-FF0EF35A4812}"/>
  </bookViews>
  <sheets>
    <sheet name="גיליון1" sheetId="1" r:id="rId1"/>
    <sheet name="גיליון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B15" i="1"/>
</calcChain>
</file>

<file path=xl/sharedStrings.xml><?xml version="1.0" encoding="utf-8"?>
<sst xmlns="http://schemas.openxmlformats.org/spreadsheetml/2006/main" count="27" uniqueCount="12">
  <si>
    <t>נא לבחור את חודש הפרישה לפנסיה</t>
  </si>
  <si>
    <t xml:space="preserve">שיעור עדכון הקצבה הוא: </t>
  </si>
  <si>
    <t>הסבר על חישוב עדכון הקצבה</t>
  </si>
  <si>
    <t>ביחס למקבלי קצבה בפרישה מוקדמת במסגרת הסכם שלמות עם המעסיק, חישוב המידוד הוא בהתאם למנגנון ההצמדה המופיע בהסכם הפרישה המוקדמת.
המידע המוצג באתר זה כפוף לטיוב ובקרה. בכל מקרה של סתירה בין תוכן המופיע באתר זה ובין המידע המופיע ברישומי קרן הפנסיה, יגבר זה המופיע ברישומי קרן הפנסיה. 'רישומי קרן הפנסיה' הם כל מסמך, דו"ח שנתי וכיוצא באלה, וכן כל אמצעי אחסון או שמירת נתונים, דיגיטלי או אחר.</t>
  </si>
  <si>
    <t>שיעור העדכון</t>
  </si>
  <si>
    <t>הערה</t>
  </si>
  <si>
    <t>חודש פרישה</t>
  </si>
  <si>
    <t>בחודש ינואר 2026 עודכנה קצבתך על פי השינויים שחלו במדד המחירים לצרכן בתקופה שבין מדד החודש שקדם לחודש הזכאות הראשון לקצבה לבין מדד חודש 12/2025.
בהתאם למנגנון עדכון הקצבאות שבתקנון הקרן, מאחר וזו הפעם הראשונה שקצבתך מתעדכנת, מבוצעת הפחתה של 0.7% משיעור עליית המדד.
הפחתה זו מבוצעת פעם אחת בלבד ומטרתה לאפשר את עדכון הקצבה אחת לשנה במקום אחת לשנתיים כפי שהיה נהוג עד לשנת 2010.</t>
  </si>
  <si>
    <t>בחודש ינואר 2026 עודכנה קצבתך על פי השינויים שחלו במדד המחירים לצרכן ובהתאם למנגנון עדכון הקצבאות שבתקנון הקרן.
המועד הקודם בו עודכנה קצבתך הינו חודש ינואר 2025 לפי מדד חודש 12/2024. שיעור עליית המדד מחודש 12/2024 ועד לחודש 12/2025 הוא  2.644%</t>
  </si>
  <si>
    <t>למרות השינויים שחלו במדד המחירים לצרכן קצבתך לא תעודכן השנה, מהסיבה ששיעור עליית המדד בתקופה שבין מדד החודש שקדם לחודש הזכאות הראשון לקצבה לבין מדד חודש 12/2025, בניכוי 0.7%* הינו שלילי.
* בהתאם למנגנון עדכון הקצבאות הקבוע בתקנון הקרן, בעת חישוב עדכון הקצבה לראשונה מבוצעת הפחתה של 0.7% משיעור עליית המדד, זאת כדי לאפשר את עדכון הקצבה אחת לשנה במקום אחת לשנתיים כפי שהיה נהוג עד לשנת 2010.</t>
  </si>
  <si>
    <t>עד יול-24 כולל</t>
  </si>
  <si>
    <t>חישוב שיעור עדכון קצבה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</si>
</sst>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0.000%"/>
  </numFmts>
  <fonts count="9" x14ac:knownFonts="1">
    <font>
      <sz val="11"/>
      <color theme="1"/>
      <name val="Calibri"/>
      <family val="2"/>
      <charset val="177"/>
      <scheme val="minor"/>
    </font>
    <font>
      <sz val="11"/>
      <color theme="1"/>
      <name val="Calibri"/>
      <family val="2"/>
      <charset val="177"/>
      <scheme val="minor"/>
    </font>
    <font>
      <b/>
      <sz val="18"/>
      <color theme="1"/>
      <name val="Calibri"/>
      <family val="2"/>
      <scheme val="minor"/>
    </font>
    <font>
      <b/>
      <sz val="14"/>
      <color theme="1"/>
      <name val="Calibri"/>
      <family val="2"/>
      <scheme val="minor"/>
    </font>
    <font>
      <sz val="20"/>
      <color theme="1"/>
      <name val="Calibri"/>
      <family val="2"/>
      <charset val="177"/>
      <scheme val="minor"/>
    </font>
    <font>
      <sz val="11"/>
      <name val="Arial"/>
      <family val="2"/>
    </font>
    <font>
      <sz val="11"/>
      <color theme="1"/>
      <name val="Arial"/>
      <family val="2"/>
    </font>
    <font>
      <sz val="10"/>
      <color rgb="FF000000"/>
      <name val="Arial"/>
      <family val="2"/>
    </font>
    <font>
      <sz val="10"/>
      <color rgb="FF808080"/>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0" fontId="3" fillId="0" borderId="3" xfId="0" applyFont="1" applyBorder="1" applyAlignment="1">
      <alignment horizontal="center" vertical="center"/>
    </xf>
    <xf numFmtId="165" fontId="4" fillId="0" borderId="4" xfId="1" applyNumberFormat="1" applyFont="1" applyBorder="1" applyAlignment="1" applyProtection="1">
      <alignment horizontal="center" vertical="center"/>
    </xf>
    <xf numFmtId="17" fontId="7" fillId="0" borderId="5" xfId="0" applyNumberFormat="1" applyFont="1" applyBorder="1" applyAlignment="1">
      <alignment horizontal="right" vertical="center" readingOrder="2"/>
    </xf>
    <xf numFmtId="0" fontId="6" fillId="0" borderId="0" xfId="0" applyFont="1" applyAlignment="1">
      <alignment horizontal="right" vertical="center" wrapText="1" readingOrder="2"/>
    </xf>
    <xf numFmtId="0" fontId="0" fillId="0" borderId="0" xfId="0" applyAlignment="1">
      <alignment wrapText="1"/>
    </xf>
    <xf numFmtId="0" fontId="7" fillId="2" borderId="5" xfId="0" applyFont="1" applyFill="1" applyBorder="1" applyAlignment="1">
      <alignment horizontal="right" vertical="center" readingOrder="2"/>
    </xf>
    <xf numFmtId="10" fontId="7" fillId="2" borderId="6" xfId="0" applyNumberFormat="1" applyFont="1" applyFill="1" applyBorder="1" applyAlignment="1">
      <alignment horizontal="center" vertical="center" readingOrder="1"/>
    </xf>
    <xf numFmtId="10" fontId="7" fillId="0" borderId="6" xfId="0" applyNumberFormat="1" applyFont="1" applyBorder="1" applyAlignment="1">
      <alignment horizontal="center" vertical="center" readingOrder="1"/>
    </xf>
    <xf numFmtId="10" fontId="8" fillId="0" borderId="6" xfId="0" applyNumberFormat="1" applyFont="1" applyBorder="1" applyAlignment="1">
      <alignment horizontal="center" vertical="center" readingOrder="1"/>
    </xf>
    <xf numFmtId="0" fontId="5" fillId="0" borderId="2" xfId="0" applyFont="1" applyBorder="1" applyAlignment="1">
      <alignment horizontal="right" vertical="center" wrapText="1" readingOrder="2"/>
    </xf>
    <xf numFmtId="0" fontId="2" fillId="0" borderId="0" xfId="0" applyFont="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3" fillId="0" borderId="2" xfId="0" applyFont="1" applyBorder="1" applyAlignment="1">
      <alignment horizontal="center"/>
    </xf>
    <xf numFmtId="164" fontId="4" fillId="0" borderId="2" xfId="0" applyNumberFormat="1" applyFont="1" applyBorder="1" applyAlignment="1" applyProtection="1">
      <alignment horizontal="center" vertical="center"/>
      <protection locked="0"/>
    </xf>
    <xf numFmtId="9" fontId="0" fillId="0" borderId="2" xfId="1" applyFont="1" applyBorder="1" applyAlignment="1" applyProtection="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200023</xdr:colOff>
      <xdr:row>9</xdr:row>
      <xdr:rowOff>19050</xdr:rowOff>
    </xdr:from>
    <xdr:to>
      <xdr:col>4</xdr:col>
      <xdr:colOff>419098</xdr:colOff>
      <xdr:row>10</xdr:row>
      <xdr:rowOff>38100</xdr:rowOff>
    </xdr:to>
    <xdr:sp macro="" textlink="">
      <xdr:nvSpPr>
        <xdr:cNvPr id="4" name="חץ: למטה 3">
          <a:extLst>
            <a:ext uri="{FF2B5EF4-FFF2-40B4-BE49-F238E27FC236}">
              <a16:creationId xmlns:a16="http://schemas.microsoft.com/office/drawing/2014/main" id="{585F43A4-1046-4487-9740-5190D657DC66}"/>
            </a:ext>
          </a:extLst>
        </xdr:cNvPr>
        <xdr:cNvSpPr/>
      </xdr:nvSpPr>
      <xdr:spPr>
        <a:xfrm rot="16200000">
          <a:off x="11233265890" y="1528762"/>
          <a:ext cx="342900" cy="904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editAs="oneCell">
    <xdr:from>
      <xdr:col>1</xdr:col>
      <xdr:colOff>1809750</xdr:colOff>
      <xdr:row>0</xdr:row>
      <xdr:rowOff>161925</xdr:rowOff>
    </xdr:from>
    <xdr:to>
      <xdr:col>2</xdr:col>
      <xdr:colOff>1973817</xdr:colOff>
      <xdr:row>5</xdr:row>
      <xdr:rowOff>108735</xdr:rowOff>
    </xdr:to>
    <xdr:pic>
      <xdr:nvPicPr>
        <xdr:cNvPr id="5" name="Picture 12">
          <a:extLst>
            <a:ext uri="{FF2B5EF4-FFF2-40B4-BE49-F238E27FC236}">
              <a16:creationId xmlns:a16="http://schemas.microsoft.com/office/drawing/2014/main" id="{E4F5ECD3-C51A-4DE3-992C-644EF7FD01A2}"/>
            </a:ext>
          </a:extLst>
        </xdr:cNvPr>
        <xdr:cNvPicPr>
          <a:picLocks noChangeAspect="1"/>
        </xdr:cNvPicPr>
      </xdr:nvPicPr>
      <xdr:blipFill>
        <a:blip xmlns:r="http://schemas.openxmlformats.org/officeDocument/2006/relationships" r:embed="rId1"/>
        <a:srcRect/>
        <a:stretch/>
      </xdr:blipFill>
      <xdr:spPr>
        <a:xfrm>
          <a:off x="11235783108" y="161925"/>
          <a:ext cx="2716767" cy="851685"/>
        </a:xfrm>
        <a:prstGeom prst="rect">
          <a:avLst/>
        </a:prstGeom>
      </xdr:spPr>
    </xdr:pic>
    <xdr:clientData/>
  </xdr:twoCellAnchor>
  <xdr:twoCellAnchor editAs="oneCell">
    <xdr:from>
      <xdr:col>0</xdr:col>
      <xdr:colOff>0</xdr:colOff>
      <xdr:row>21</xdr:row>
      <xdr:rowOff>57150</xdr:rowOff>
    </xdr:from>
    <xdr:to>
      <xdr:col>3</xdr:col>
      <xdr:colOff>0</xdr:colOff>
      <xdr:row>31</xdr:row>
      <xdr:rowOff>30606</xdr:rowOff>
    </xdr:to>
    <xdr:pic>
      <xdr:nvPicPr>
        <xdr:cNvPr id="7" name="תמונה 6">
          <a:extLst>
            <a:ext uri="{FF2B5EF4-FFF2-40B4-BE49-F238E27FC236}">
              <a16:creationId xmlns:a16="http://schemas.microsoft.com/office/drawing/2014/main" id="{0E82F4E5-7693-4FFB-8737-461B98D6C52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6459"/>
        <a:stretch/>
      </xdr:blipFill>
      <xdr:spPr>
        <a:xfrm>
          <a:off x="11233651650" y="5334000"/>
          <a:ext cx="6391275" cy="1783206"/>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5FDC-721E-4ADC-BC27-D19BE5921954}">
  <dimension ref="B7:C21"/>
  <sheetViews>
    <sheetView showGridLines="0" rightToLeft="1" tabSelected="1" topLeftCell="A4" workbookViewId="0">
      <selection activeCell="B10" sqref="B10:C10"/>
    </sheetView>
  </sheetViews>
  <sheetFormatPr defaultRowHeight="15" x14ac:dyDescent="0.25"/>
  <cols>
    <col min="1" max="1" width="2.42578125" customWidth="1"/>
    <col min="2" max="2" width="33.42578125" customWidth="1"/>
    <col min="3" max="3" width="48.140625" customWidth="1"/>
  </cols>
  <sheetData>
    <row r="7" spans="2:3" ht="23.25" x14ac:dyDescent="0.35">
      <c r="B7" s="11" t="s">
        <v>11</v>
      </c>
      <c r="C7" s="11"/>
    </row>
    <row r="8" spans="2:3" x14ac:dyDescent="0.25">
      <c r="B8" s="12"/>
      <c r="C8" s="13"/>
    </row>
    <row r="9" spans="2:3" ht="18.75" x14ac:dyDescent="0.3">
      <c r="B9" s="14" t="s">
        <v>0</v>
      </c>
      <c r="C9" s="14"/>
    </row>
    <row r="10" spans="2:3" ht="26.25" x14ac:dyDescent="0.25">
      <c r="B10" s="15">
        <v>45931</v>
      </c>
      <c r="C10" s="15"/>
    </row>
    <row r="11" spans="2:3" ht="15.75" thickBot="1" x14ac:dyDescent="0.3"/>
    <row r="12" spans="2:3" ht="27" thickBot="1" x14ac:dyDescent="0.3">
      <c r="B12" s="1" t="s">
        <v>1</v>
      </c>
      <c r="C12" s="2">
        <f>VLOOKUP(B10,גיליון2!A:C,2,0)</f>
        <v>0</v>
      </c>
    </row>
    <row r="14" spans="2:3" ht="18.75" x14ac:dyDescent="0.3">
      <c r="B14" s="14" t="s">
        <v>2</v>
      </c>
      <c r="C14" s="14"/>
    </row>
    <row r="15" spans="2:3" ht="96.75" customHeight="1" x14ac:dyDescent="0.25">
      <c r="B15" s="16" t="str">
        <f>VLOOKUP(B10,גיליון2!$A:$C,3,0)</f>
        <v>למרות השינויים שחלו במדד המחירים לצרכן קצבתך לא תעודכן השנה, מהסיבה ששיעור עליית המדד בתקופה שבין מדד החודש שקדם לחודש הזכאות הראשון לקצבה לבין מדד חודש 12/2025, בניכוי 0.7%* הינו שלילי.
* בהתאם למנגנון עדכון הקצבאות הקבוע בתקנון הקרן, בעת חישוב עדכון הקצבה לראשונה מבוצעת הפחתה של 0.7% משיעור עליית המדד, זאת כדי לאפשר את עדכון הקצבה אחת לשנה במקום אחת לשנתיים כפי שהיה נהוג עד לשנת 2010.</v>
      </c>
      <c r="C15" s="16"/>
    </row>
    <row r="16" spans="2:3" ht="9" customHeight="1" x14ac:dyDescent="0.25"/>
    <row r="17" spans="2:3" x14ac:dyDescent="0.25">
      <c r="B17" s="10" t="s">
        <v>3</v>
      </c>
      <c r="C17" s="10"/>
    </row>
    <row r="18" spans="2:3" x14ac:dyDescent="0.25">
      <c r="B18" s="10"/>
      <c r="C18" s="10"/>
    </row>
    <row r="19" spans="2:3" x14ac:dyDescent="0.25">
      <c r="B19" s="10"/>
      <c r="C19" s="10"/>
    </row>
    <row r="20" spans="2:3" x14ac:dyDescent="0.25">
      <c r="B20" s="10"/>
      <c r="C20" s="10"/>
    </row>
    <row r="21" spans="2:3" ht="27.75" customHeight="1" x14ac:dyDescent="0.25">
      <c r="B21" s="10"/>
      <c r="C21" s="10"/>
    </row>
  </sheetData>
  <sheetProtection algorithmName="SHA-512" hashValue="hoCDXMqtdZInpfntKtKLBrhkyiGssMieK3gdYnGKozJkaQKB9HL7kdARDWLI2Y1dmIbytn6Clpd3rtPwt+sSSg==" saltValue="i/g7XH55jtGcbQ+v5xRVIA==" spinCount="100000" sheet="1" objects="1" scenarios="1"/>
  <mergeCells count="7">
    <mergeCell ref="B17:C21"/>
    <mergeCell ref="B7:C7"/>
    <mergeCell ref="B8:C8"/>
    <mergeCell ref="B9:C9"/>
    <mergeCell ref="B10:C10"/>
    <mergeCell ref="B14:C14"/>
    <mergeCell ref="B15:C1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565D56C-EEA9-4CCC-81A3-C440C1530727}">
          <x14:formula1>
            <xm:f>גיליון2!$A$2:$A$19</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9C91-7B17-4E33-9A4F-93D4780BE566}">
  <dimension ref="A1:C19"/>
  <sheetViews>
    <sheetView rightToLeft="1" workbookViewId="0">
      <selection activeCell="A3" sqref="A3"/>
    </sheetView>
  </sheetViews>
  <sheetFormatPr defaultRowHeight="15" x14ac:dyDescent="0.25"/>
  <cols>
    <col min="1" max="1" width="22.42578125" customWidth="1"/>
    <col min="2" max="2" width="10.140625" bestFit="1" customWidth="1"/>
    <col min="3" max="3" width="119" customWidth="1"/>
  </cols>
  <sheetData>
    <row r="1" spans="1:3" x14ac:dyDescent="0.25">
      <c r="A1" t="s">
        <v>6</v>
      </c>
      <c r="B1" t="s">
        <v>4</v>
      </c>
      <c r="C1" t="s">
        <v>5</v>
      </c>
    </row>
    <row r="2" spans="1:3" ht="43.5" thickBot="1" x14ac:dyDescent="0.3">
      <c r="A2" s="6" t="s">
        <v>10</v>
      </c>
      <c r="B2" s="7">
        <v>2.6440000000000002E-2</v>
      </c>
      <c r="C2" s="4" t="s">
        <v>8</v>
      </c>
    </row>
    <row r="3" spans="1:3" ht="72" thickBot="1" x14ac:dyDescent="0.3">
      <c r="A3" s="3">
        <v>45505</v>
      </c>
      <c r="B3" s="8">
        <v>2.4930000000000001E-2</v>
      </c>
      <c r="C3" s="4" t="s">
        <v>7</v>
      </c>
    </row>
    <row r="4" spans="1:3" ht="72" thickBot="1" x14ac:dyDescent="0.3">
      <c r="A4" s="3">
        <v>45536</v>
      </c>
      <c r="B4" s="8">
        <v>1.5509999999999999E-2</v>
      </c>
      <c r="C4" s="4" t="s">
        <v>7</v>
      </c>
    </row>
    <row r="5" spans="1:3" ht="72" thickBot="1" x14ac:dyDescent="0.3">
      <c r="A5" s="3">
        <v>45566</v>
      </c>
      <c r="B5" s="8">
        <v>1.738E-2</v>
      </c>
      <c r="C5" s="4" t="s">
        <v>7</v>
      </c>
    </row>
    <row r="6" spans="1:3" ht="72" thickBot="1" x14ac:dyDescent="0.3">
      <c r="A6" s="3">
        <v>45597</v>
      </c>
      <c r="B6" s="8">
        <v>1.272E-2</v>
      </c>
      <c r="C6" s="4" t="s">
        <v>7</v>
      </c>
    </row>
    <row r="7" spans="1:3" ht="72" thickBot="1" x14ac:dyDescent="0.3">
      <c r="A7" s="3">
        <v>45627</v>
      </c>
      <c r="B7" s="8">
        <v>1.644E-2</v>
      </c>
      <c r="C7" s="4" t="s">
        <v>7</v>
      </c>
    </row>
    <row r="8" spans="1:3" ht="72" thickBot="1" x14ac:dyDescent="0.3">
      <c r="A8" s="3">
        <v>45658</v>
      </c>
      <c r="B8" s="8">
        <v>1.9259999999999999E-2</v>
      </c>
      <c r="C8" s="4" t="s">
        <v>7</v>
      </c>
    </row>
    <row r="9" spans="1:3" ht="72" thickBot="1" x14ac:dyDescent="0.3">
      <c r="A9" s="3">
        <v>45689</v>
      </c>
      <c r="B9" s="8">
        <v>1.354E-2</v>
      </c>
      <c r="C9" s="4" t="s">
        <v>7</v>
      </c>
    </row>
    <row r="10" spans="1:3" ht="72" thickBot="1" x14ac:dyDescent="0.3">
      <c r="A10" s="3">
        <v>45717</v>
      </c>
      <c r="B10" s="8">
        <v>1.354E-2</v>
      </c>
      <c r="C10" s="4" t="s">
        <v>7</v>
      </c>
    </row>
    <row r="11" spans="1:3" ht="72" thickBot="1" x14ac:dyDescent="0.3">
      <c r="A11" s="3">
        <v>45748</v>
      </c>
      <c r="B11" s="8">
        <v>8.5800000000000008E-3</v>
      </c>
      <c r="C11" s="4" t="s">
        <v>7</v>
      </c>
    </row>
    <row r="12" spans="1:3" ht="60.75" thickBot="1" x14ac:dyDescent="0.3">
      <c r="A12" s="3">
        <v>45778</v>
      </c>
      <c r="B12" s="9">
        <v>0</v>
      </c>
      <c r="C12" s="5" t="s">
        <v>9</v>
      </c>
    </row>
    <row r="13" spans="1:3" ht="57.75" thickBot="1" x14ac:dyDescent="0.25">
      <c r="A13" s="3">
        <v>45809</v>
      </c>
      <c r="B13" s="8">
        <v>7.2999999999999996E-4</v>
      </c>
      <c r="C13" s="4" t="s">
        <v>7</v>
      </c>
    </row>
    <row r="14" spans="1:3" ht="57.75" thickBot="1" x14ac:dyDescent="0.25">
      <c r="A14" s="3">
        <v>45839</v>
      </c>
      <c r="B14" s="9">
        <v>0</v>
      </c>
      <c r="C14" s="5" t="s">
        <v>9</v>
      </c>
    </row>
    <row r="15" spans="1:3" ht="57.75" thickBot="1" x14ac:dyDescent="0.25">
      <c r="A15" s="3">
        <v>45870</v>
      </c>
      <c r="B15" s="9">
        <v>0</v>
      </c>
      <c r="C15" s="5" t="s">
        <v>9</v>
      </c>
    </row>
    <row r="16" spans="1:3" ht="57.75" thickBot="1" x14ac:dyDescent="0.25">
      <c r="A16" s="3">
        <v>45901</v>
      </c>
      <c r="B16" s="9">
        <v>0</v>
      </c>
      <c r="C16" s="5" t="s">
        <v>9</v>
      </c>
    </row>
    <row r="17" spans="1:3" ht="57.75" thickBot="1" x14ac:dyDescent="0.25">
      <c r="A17" s="3">
        <v>45931</v>
      </c>
      <c r="B17" s="9">
        <v>0</v>
      </c>
      <c r="C17" s="5" t="s">
        <v>9</v>
      </c>
    </row>
    <row r="18" spans="1:3" ht="57.75" thickBot="1" x14ac:dyDescent="0.25">
      <c r="A18" s="3">
        <v>45962</v>
      </c>
      <c r="B18" s="9">
        <v>0</v>
      </c>
      <c r="C18" s="5" t="s">
        <v>9</v>
      </c>
    </row>
    <row r="19" spans="1:3" ht="57.75" thickBot="1" x14ac:dyDescent="0.25">
      <c r="A19" s="3">
        <v>45992</v>
      </c>
      <c r="B19" s="9">
        <v>0</v>
      </c>
      <c r="C19" s="5"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גיליון1</vt:lpstr>
      <vt:lpstr>גיליון2</vt:lpstr>
    </vt:vector>
  </TitlesOfParts>
  <Company>Amitim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טל אדלר</dc:creator>
  <cp:lastModifiedBy>ליאור דמרי</cp:lastModifiedBy>
  <dcterms:created xsi:type="dcterms:W3CDTF">2023-01-19T05:20:00Z</dcterms:created>
  <dcterms:modified xsi:type="dcterms:W3CDTF">2026-01-26T06:27:09Z</dcterms:modified>
</cp:coreProperties>
</file>