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BD1076A2-EF5E-4B07-9845-19880D7049F8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<sst xmlns="http://schemas.openxmlformats.org/spreadsheetml/2006/main" count="5671" uniqueCount="1342">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</sst>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279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ק.ג.מ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הגמלאות המרכזית של עובדי ההסתדרות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520020504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520020504_P279_Yield124.xlsx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F58" sqref="F58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279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ק.ג.מ</v>
      </c>
      <c r="D3" s="60"/>
    </row>
    <row r="4" spans="2:31" ht="18.75" x14ac:dyDescent="0.3">
      <c r="B4" s="23" t="s">
        <v>27</v>
      </c>
      <c r="C4" s="60" t="str">
        <f ca="1">הנחיות!B24</f>
        <v>קרן הגמלאות המרכזית של עובדי ההסתדרות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31.03.24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4.0000000000000003E-5</v>
      </c>
      <c r="D7" s="63">
        <v>1.584E-2</v>
      </c>
      <c r="E7" s="71">
        <v>-4.0000000000000003E-5</v>
      </c>
      <c r="F7" s="72">
        <v>1.6740000000000001E-2</v>
      </c>
      <c r="G7" s="62">
        <v>2.4000000000000001E-4</v>
      </c>
      <c r="H7" s="63">
        <v>1.771E-2</v>
      </c>
      <c r="I7" s="71"/>
      <c r="J7" s="72"/>
      <c r="K7" s="62"/>
      <c r="L7" s="63"/>
      <c r="M7" s="71"/>
      <c r="N7" s="72"/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-8.3400000000000002E-3</v>
      </c>
      <c r="D8" s="63">
        <v>0.81232000000000004</v>
      </c>
      <c r="E8" s="71">
        <v>4.6899999999999997E-3</v>
      </c>
      <c r="F8" s="72">
        <v>0.81589</v>
      </c>
      <c r="G8" s="62">
        <v>-3.3400000000000001E-3</v>
      </c>
      <c r="H8" s="63">
        <v>0.81969000000000003</v>
      </c>
      <c r="I8" s="71"/>
      <c r="J8" s="72"/>
      <c r="K8" s="62"/>
      <c r="L8" s="63"/>
      <c r="M8" s="71"/>
      <c r="N8" s="72"/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/>
      <c r="J9" s="72"/>
      <c r="K9" s="62"/>
      <c r="L9" s="63"/>
      <c r="M9" s="71"/>
      <c r="N9" s="72"/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/>
      <c r="J10" s="72"/>
      <c r="K10" s="62"/>
      <c r="L10" s="63"/>
      <c r="M10" s="71"/>
      <c r="N10" s="72"/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2.0000000000000002E-5</v>
      </c>
      <c r="D11" s="63">
        <v>1.9970000000000002E-2</v>
      </c>
      <c r="E11" s="71">
        <v>6.9999999999999994E-5</v>
      </c>
      <c r="F11" s="72">
        <v>2.0969999999999999E-2</v>
      </c>
      <c r="G11" s="62">
        <v>1.7000000000000001E-4</v>
      </c>
      <c r="H11" s="63">
        <v>2.078E-2</v>
      </c>
      <c r="I11" s="71"/>
      <c r="J11" s="72"/>
      <c r="K11" s="62"/>
      <c r="L11" s="63"/>
      <c r="M11" s="71"/>
      <c r="N11" s="72"/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-2.0000000000000002E-5</v>
      </c>
      <c r="D12" s="63">
        <v>4.0800000000000003E-3</v>
      </c>
      <c r="E12" s="71">
        <v>4.0000000000000003E-5</v>
      </c>
      <c r="F12" s="72">
        <v>4.0499999999999998E-3</v>
      </c>
      <c r="G12" s="62">
        <v>2.0000000000000002E-5</v>
      </c>
      <c r="H12" s="63">
        <v>4.0499999999999998E-3</v>
      </c>
      <c r="I12" s="71"/>
      <c r="J12" s="72"/>
      <c r="K12" s="62"/>
      <c r="L12" s="63"/>
      <c r="M12" s="71"/>
      <c r="N12" s="72"/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-2.2000000000000001E-4</v>
      </c>
      <c r="D13" s="63">
        <v>1.6480000000000002E-2</v>
      </c>
      <c r="E13" s="71">
        <v>1.0200000000000001E-3</v>
      </c>
      <c r="F13" s="72">
        <v>1.6049999999999998E-2</v>
      </c>
      <c r="G13" s="62">
        <v>5.8E-4</v>
      </c>
      <c r="H13" s="63">
        <v>1.6570000000000001E-2</v>
      </c>
      <c r="I13" s="71"/>
      <c r="J13" s="72"/>
      <c r="K13" s="62"/>
      <c r="L13" s="63"/>
      <c r="M13" s="71"/>
      <c r="N13" s="72"/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1.3999999999999999E-4</v>
      </c>
      <c r="D14" s="63">
        <v>6.336E-2</v>
      </c>
      <c r="E14" s="71">
        <v>1.2899999999999999E-3</v>
      </c>
      <c r="F14" s="72">
        <v>5.9360000000000003E-2</v>
      </c>
      <c r="G14" s="62">
        <v>3.0100000000000001E-3</v>
      </c>
      <c r="H14" s="63">
        <v>5.8069999999999997E-2</v>
      </c>
      <c r="I14" s="71"/>
      <c r="J14" s="72"/>
      <c r="K14" s="62"/>
      <c r="L14" s="63"/>
      <c r="M14" s="71"/>
      <c r="N14" s="72"/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-9.0000000000000006E-5</v>
      </c>
      <c r="D15" s="63">
        <v>9.2300000000000004E-3</v>
      </c>
      <c r="E15" s="71">
        <v>1.0000000000000001E-5</v>
      </c>
      <c r="F15" s="72">
        <v>8.3300000000000006E-3</v>
      </c>
      <c r="G15" s="62">
        <v>3.6999999999999999E-4</v>
      </c>
      <c r="H15" s="63">
        <v>8.0499999999999999E-3</v>
      </c>
      <c r="I15" s="71"/>
      <c r="J15" s="72"/>
      <c r="K15" s="62"/>
      <c r="L15" s="63"/>
      <c r="M15" s="71"/>
      <c r="N15" s="72"/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-1E-4</v>
      </c>
      <c r="D16" s="63">
        <v>1.7440000000000001E-2</v>
      </c>
      <c r="E16" s="71">
        <v>-2.0000000000000002E-5</v>
      </c>
      <c r="F16" s="72">
        <v>1.7770000000000001E-2</v>
      </c>
      <c r="G16" s="62">
        <v>3.8000000000000002E-4</v>
      </c>
      <c r="H16" s="63">
        <v>1.771E-2</v>
      </c>
      <c r="I16" s="71"/>
      <c r="J16" s="72"/>
      <c r="K16" s="62"/>
      <c r="L16" s="63"/>
      <c r="M16" s="71"/>
      <c r="N16" s="72"/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1.0000000000000001E-5</v>
      </c>
      <c r="E17" s="71">
        <v>0</v>
      </c>
      <c r="F17" s="72">
        <v>1.0000000000000001E-5</v>
      </c>
      <c r="G17" s="62">
        <v>0</v>
      </c>
      <c r="H17" s="63">
        <v>1.0000000000000001E-5</v>
      </c>
      <c r="I17" s="71"/>
      <c r="J17" s="72"/>
      <c r="K17" s="62"/>
      <c r="L17" s="63"/>
      <c r="M17" s="71"/>
      <c r="N17" s="72"/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4.0999999999999999E-4</v>
      </c>
      <c r="D18" s="63">
        <v>4.0000000000000002E-4</v>
      </c>
      <c r="E18" s="71">
        <v>1.2999999999999999E-3</v>
      </c>
      <c r="F18" s="72">
        <v>-2.5000000000000001E-4</v>
      </c>
      <c r="G18" s="62">
        <v>1.6000000000000001E-4</v>
      </c>
      <c r="H18" s="63">
        <v>-2.4000000000000001E-4</v>
      </c>
      <c r="I18" s="71"/>
      <c r="J18" s="72"/>
      <c r="K18" s="62"/>
      <c r="L18" s="63"/>
      <c r="M18" s="71"/>
      <c r="N18" s="72"/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/>
      <c r="J19" s="72"/>
      <c r="K19" s="62"/>
      <c r="L19" s="63"/>
      <c r="M19" s="71"/>
      <c r="N19" s="72"/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1.09E-3</v>
      </c>
      <c r="E20" s="71">
        <v>2.0000000000000002E-5</v>
      </c>
      <c r="F20" s="72">
        <v>5.8E-4</v>
      </c>
      <c r="G20" s="62">
        <v>2.0000000000000002E-5</v>
      </c>
      <c r="H20" s="63">
        <v>3.3E-4</v>
      </c>
      <c r="I20" s="71"/>
      <c r="J20" s="72"/>
      <c r="K20" s="62"/>
      <c r="L20" s="63"/>
      <c r="M20" s="71"/>
      <c r="N20" s="72"/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1.0000000000000001E-5</v>
      </c>
      <c r="D21" s="63">
        <v>3.2499999999999999E-3</v>
      </c>
      <c r="E21" s="71">
        <v>3.0000000000000001E-5</v>
      </c>
      <c r="F21" s="72">
        <v>3.3E-3</v>
      </c>
      <c r="G21" s="62">
        <v>1.0000000000000001E-5</v>
      </c>
      <c r="H21" s="63">
        <v>3.3E-3</v>
      </c>
      <c r="I21" s="71"/>
      <c r="J21" s="72"/>
      <c r="K21" s="62"/>
      <c r="L21" s="63"/>
      <c r="M21" s="71"/>
      <c r="N21" s="72"/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1.2999999999999999E-4</v>
      </c>
      <c r="D22" s="63">
        <v>1.9910000000000001E-2</v>
      </c>
      <c r="E22" s="71">
        <v>-1.3999999999999999E-4</v>
      </c>
      <c r="F22" s="72">
        <v>2.0209999999999999E-2</v>
      </c>
      <c r="G22" s="62">
        <v>5.9000000000000003E-4</v>
      </c>
      <c r="H22" s="63">
        <v>1.7059999999999999E-2</v>
      </c>
      <c r="I22" s="71"/>
      <c r="J22" s="72"/>
      <c r="K22" s="62"/>
      <c r="L22" s="63"/>
      <c r="M22" s="71"/>
      <c r="N22" s="72"/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3.2000000000000003E-4</v>
      </c>
      <c r="E23" s="71">
        <v>0</v>
      </c>
      <c r="F23" s="72">
        <v>5.1000000000000004E-4</v>
      </c>
      <c r="G23" s="62">
        <v>0</v>
      </c>
      <c r="H23" s="63">
        <v>5.1000000000000004E-4</v>
      </c>
      <c r="I23" s="71"/>
      <c r="J23" s="72"/>
      <c r="K23" s="62"/>
      <c r="L23" s="63"/>
      <c r="M23" s="71"/>
      <c r="N23" s="72"/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/>
      <c r="J24" s="72"/>
      <c r="K24" s="62"/>
      <c r="L24" s="63"/>
      <c r="M24" s="71"/>
      <c r="N24" s="72"/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1.6289999999999999E-2</v>
      </c>
      <c r="E25" s="71">
        <v>0</v>
      </c>
      <c r="F25" s="72">
        <v>1.6480000000000002E-2</v>
      </c>
      <c r="G25" s="62">
        <v>0</v>
      </c>
      <c r="H25" s="63">
        <v>1.6410000000000001E-2</v>
      </c>
      <c r="I25" s="71"/>
      <c r="J25" s="72"/>
      <c r="K25" s="62"/>
      <c r="L25" s="63"/>
      <c r="M25" s="71"/>
      <c r="N25" s="72"/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-8.0000000000000002E-3</v>
      </c>
      <c r="D26" s="65">
        <v>1</v>
      </c>
      <c r="E26" s="73">
        <v>8.3000000000000001E-3</v>
      </c>
      <c r="F26" s="74">
        <v>1</v>
      </c>
      <c r="G26" s="64">
        <v>2.2000000000000001E-3</v>
      </c>
      <c r="H26" s="65">
        <v>1</v>
      </c>
      <c r="I26" s="73"/>
      <c r="J26" s="74"/>
      <c r="K26" s="64"/>
      <c r="L26" s="65"/>
      <c r="M26" s="73"/>
      <c r="N26" s="74"/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-566829</v>
      </c>
      <c r="D27" s="11"/>
      <c r="E27" s="75">
        <v>575782</v>
      </c>
      <c r="F27" s="11"/>
      <c r="G27" s="66">
        <v>154403</v>
      </c>
      <c r="H27" s="11"/>
      <c r="I27" s="75"/>
      <c r="J27" s="11"/>
      <c r="K27" s="66"/>
      <c r="L27" s="11"/>
      <c r="M27" s="75"/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-8.5000000000000006E-3</v>
      </c>
      <c r="D29" s="68">
        <v>0.90859999999999996</v>
      </c>
      <c r="E29" s="76">
        <v>6.1999999999999998E-3</v>
      </c>
      <c r="F29" s="77">
        <v>0.91500000000000004</v>
      </c>
      <c r="G29" s="67">
        <v>-2.3E-3</v>
      </c>
      <c r="H29" s="68">
        <v>0.91590000000000005</v>
      </c>
      <c r="I29" s="76"/>
      <c r="J29" s="77"/>
      <c r="K29" s="67"/>
      <c r="L29" s="68"/>
      <c r="M29" s="76"/>
      <c r="N29" s="77"/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5.0000000000000001E-4</v>
      </c>
      <c r="D30" s="63">
        <v>9.1399999999999995E-2</v>
      </c>
      <c r="E30" s="71">
        <v>2.0999999999999999E-3</v>
      </c>
      <c r="F30" s="72">
        <v>8.5000000000000006E-2</v>
      </c>
      <c r="G30" s="62">
        <v>4.4999999999999997E-3</v>
      </c>
      <c r="H30" s="63">
        <v>8.4099999999999994E-2</v>
      </c>
      <c r="I30" s="71"/>
      <c r="J30" s="72"/>
      <c r="K30" s="62"/>
      <c r="L30" s="63"/>
      <c r="M30" s="71"/>
      <c r="N30" s="72"/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-8.0000000000000002E-3</v>
      </c>
      <c r="D31" s="65">
        <v>1</v>
      </c>
      <c r="E31" s="73">
        <v>8.3000000000000001E-3</v>
      </c>
      <c r="F31" s="74">
        <v>1</v>
      </c>
      <c r="G31" s="64">
        <v>2.2000000000000001E-3</v>
      </c>
      <c r="H31" s="65">
        <v>1</v>
      </c>
      <c r="I31" s="73"/>
      <c r="J31" s="74"/>
      <c r="K31" s="64"/>
      <c r="L31" s="65"/>
      <c r="M31" s="73"/>
      <c r="N31" s="74"/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-1E-3</v>
      </c>
      <c r="D33" s="68">
        <v>0.1978</v>
      </c>
      <c r="E33" s="76">
        <v>2.8999999999999998E-3</v>
      </c>
      <c r="F33" s="77">
        <v>0.1976</v>
      </c>
      <c r="G33" s="67">
        <v>3.8999999999999998E-3</v>
      </c>
      <c r="H33" s="68">
        <v>0.2014</v>
      </c>
      <c r="I33" s="76"/>
      <c r="J33" s="77"/>
      <c r="K33" s="67"/>
      <c r="L33" s="68"/>
      <c r="M33" s="76"/>
      <c r="N33" s="77"/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-7.0000000000000001E-3</v>
      </c>
      <c r="D34" s="63">
        <v>0.80220000000000002</v>
      </c>
      <c r="E34" s="71">
        <v>5.4000000000000003E-3</v>
      </c>
      <c r="F34" s="72">
        <v>0.8024</v>
      </c>
      <c r="G34" s="62">
        <v>-1.6999999999999999E-3</v>
      </c>
      <c r="H34" s="63">
        <v>0.79859999999999998</v>
      </c>
      <c r="I34" s="71"/>
      <c r="J34" s="72"/>
      <c r="K34" s="62"/>
      <c r="L34" s="63"/>
      <c r="M34" s="71"/>
      <c r="N34" s="72"/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-8.0000000000000002E-3</v>
      </c>
      <c r="D35" s="70">
        <v>1</v>
      </c>
      <c r="E35" s="78">
        <v>8.3000000000000001E-3</v>
      </c>
      <c r="F35" s="79">
        <v>1</v>
      </c>
      <c r="G35" s="69">
        <v>2.2000000000000001E-3</v>
      </c>
      <c r="H35" s="70">
        <v>1</v>
      </c>
      <c r="I35" s="78"/>
      <c r="J35" s="79"/>
      <c r="K35" s="69"/>
      <c r="L35" s="70"/>
      <c r="M35" s="78"/>
      <c r="N35" s="79"/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1.9000000000000001E-4</v>
      </c>
      <c r="D38" s="63">
        <v>1.6639999999999999E-2</v>
      </c>
      <c r="E38" s="71"/>
      <c r="F38" s="72"/>
      <c r="G38" s="62"/>
      <c r="H38" s="63"/>
      <c r="I38" s="71"/>
      <c r="J38" s="72"/>
    </row>
    <row r="39" spans="2:26" ht="30" x14ac:dyDescent="0.25">
      <c r="B39" s="86" t="s">
        <v>989</v>
      </c>
      <c r="C39" s="62">
        <v>-5.5500000000000002E-3</v>
      </c>
      <c r="D39" s="63">
        <v>0.81788000000000005</v>
      </c>
      <c r="E39" s="71"/>
      <c r="F39" s="72"/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/>
      <c r="F40" s="72"/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/>
      <c r="F41" s="72"/>
      <c r="G41" s="62"/>
      <c r="H41" s="63"/>
      <c r="I41" s="71"/>
      <c r="J41" s="72"/>
    </row>
    <row r="42" spans="2:26" x14ac:dyDescent="0.25">
      <c r="B42" s="6" t="s">
        <v>4</v>
      </c>
      <c r="C42" s="62">
        <v>2.2000000000000001E-4</v>
      </c>
      <c r="D42" s="63">
        <v>2.0459999999999999E-2</v>
      </c>
      <c r="E42" s="71"/>
      <c r="F42" s="72"/>
      <c r="G42" s="62"/>
      <c r="H42" s="63"/>
      <c r="I42" s="71"/>
      <c r="J42" s="72"/>
    </row>
    <row r="43" spans="2:26" x14ac:dyDescent="0.25">
      <c r="B43" s="6" t="s">
        <v>5</v>
      </c>
      <c r="C43" s="62">
        <v>3.0000000000000001E-5</v>
      </c>
      <c r="D43" s="63">
        <v>4.0600000000000002E-3</v>
      </c>
      <c r="E43" s="71"/>
      <c r="F43" s="72"/>
      <c r="G43" s="62"/>
      <c r="H43" s="63"/>
      <c r="I43" s="71"/>
      <c r="J43" s="72"/>
    </row>
    <row r="44" spans="2:26" x14ac:dyDescent="0.25">
      <c r="B44" s="6" t="s">
        <v>6</v>
      </c>
      <c r="C44" s="62">
        <v>1.15E-3</v>
      </c>
      <c r="D44" s="63">
        <v>1.6129999999999999E-2</v>
      </c>
      <c r="E44" s="71"/>
      <c r="F44" s="72"/>
      <c r="G44" s="62"/>
      <c r="H44" s="63"/>
      <c r="I44" s="71"/>
      <c r="J44" s="72"/>
    </row>
    <row r="45" spans="2:26" x14ac:dyDescent="0.25">
      <c r="B45" s="22" t="s">
        <v>62</v>
      </c>
      <c r="C45" s="62">
        <v>3.7399999999999998E-3</v>
      </c>
      <c r="D45" s="63">
        <v>5.9569999999999998E-2</v>
      </c>
      <c r="E45" s="71"/>
      <c r="F45" s="72"/>
      <c r="G45" s="62"/>
      <c r="H45" s="63"/>
      <c r="I45" s="71"/>
      <c r="J45" s="72"/>
    </row>
    <row r="46" spans="2:26" x14ac:dyDescent="0.25">
      <c r="B46" s="6" t="s">
        <v>7</v>
      </c>
      <c r="C46" s="62">
        <v>2.5000000000000001E-4</v>
      </c>
      <c r="D46" s="63">
        <v>8.5699999999999995E-3</v>
      </c>
      <c r="E46" s="71"/>
      <c r="F46" s="72"/>
      <c r="G46" s="62"/>
      <c r="H46" s="63"/>
      <c r="I46" s="71"/>
      <c r="J46" s="72"/>
    </row>
    <row r="47" spans="2:26" x14ac:dyDescent="0.25">
      <c r="B47" s="6" t="s">
        <v>8</v>
      </c>
      <c r="C47" s="62">
        <v>2.4000000000000001E-4</v>
      </c>
      <c r="D47" s="63">
        <v>1.7739999999999999E-2</v>
      </c>
      <c r="E47" s="71"/>
      <c r="F47" s="72"/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1.0000000000000001E-5</v>
      </c>
      <c r="E48" s="71"/>
      <c r="F48" s="72"/>
      <c r="G48" s="62"/>
      <c r="H48" s="63"/>
      <c r="I48" s="71"/>
      <c r="J48" s="72"/>
    </row>
    <row r="49" spans="2:10" x14ac:dyDescent="0.25">
      <c r="B49" s="6" t="s">
        <v>10</v>
      </c>
      <c r="C49" s="62">
        <v>1.5200000000000001E-3</v>
      </c>
      <c r="D49" s="63">
        <v>-7.3999999999999999E-4</v>
      </c>
      <c r="E49" s="71"/>
      <c r="F49" s="72"/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/>
      <c r="F50" s="72"/>
      <c r="G50" s="62"/>
      <c r="H50" s="63"/>
      <c r="I50" s="71"/>
      <c r="J50" s="72"/>
    </row>
    <row r="51" spans="2:10" x14ac:dyDescent="0.25">
      <c r="B51" s="6" t="s">
        <v>12</v>
      </c>
      <c r="C51" s="62">
        <v>3.0000000000000001E-5</v>
      </c>
      <c r="D51" s="63">
        <v>6.6E-4</v>
      </c>
      <c r="E51" s="71"/>
      <c r="F51" s="72"/>
      <c r="G51" s="62"/>
      <c r="H51" s="63"/>
      <c r="I51" s="71"/>
      <c r="J51" s="72"/>
    </row>
    <row r="52" spans="2:10" x14ac:dyDescent="0.25">
      <c r="B52" s="6" t="s">
        <v>13</v>
      </c>
      <c r="C52" s="62">
        <v>4.0000000000000003E-5</v>
      </c>
      <c r="D52" s="63">
        <v>3.2599999999999999E-3</v>
      </c>
      <c r="E52" s="71"/>
      <c r="F52" s="72"/>
      <c r="G52" s="62"/>
      <c r="H52" s="63"/>
      <c r="I52" s="71"/>
      <c r="J52" s="72"/>
    </row>
    <row r="53" spans="2:10" x14ac:dyDescent="0.25">
      <c r="B53" s="6" t="s">
        <v>14</v>
      </c>
      <c r="C53" s="62">
        <v>5.0000000000000001E-4</v>
      </c>
      <c r="D53" s="63">
        <v>1.898E-2</v>
      </c>
      <c r="E53" s="71"/>
      <c r="F53" s="72"/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4.4000000000000002E-4</v>
      </c>
      <c r="E54" s="71"/>
      <c r="F54" s="72"/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/>
      <c r="F55" s="72"/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1.634E-2</v>
      </c>
      <c r="E56" s="71"/>
      <c r="F56" s="72"/>
      <c r="G56" s="62"/>
      <c r="H56" s="63"/>
      <c r="I56" s="71"/>
      <c r="J56" s="72"/>
    </row>
    <row r="57" spans="2:10" x14ac:dyDescent="0.25">
      <c r="B57" s="7" t="s">
        <v>25</v>
      </c>
      <c r="C57" s="64">
        <v>2.3999999999999998E-3</v>
      </c>
      <c r="D57" s="65">
        <v>1</v>
      </c>
      <c r="E57" s="73"/>
      <c r="F57" s="74"/>
      <c r="G57" s="64"/>
      <c r="H57" s="65"/>
      <c r="I57" s="73"/>
      <c r="J57" s="74"/>
    </row>
    <row r="58" spans="2:10" x14ac:dyDescent="0.25">
      <c r="B58" s="16" t="s">
        <v>24</v>
      </c>
      <c r="C58" s="99">
        <v>163356</v>
      </c>
      <c r="D58" s="11"/>
      <c r="E58" s="100"/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-3.5000000000000001E-3</v>
      </c>
      <c r="D60" s="68">
        <v>0.9143</v>
      </c>
      <c r="E60" s="76"/>
      <c r="F60" s="77"/>
      <c r="G60" s="67"/>
      <c r="H60" s="68"/>
      <c r="I60" s="76"/>
      <c r="J60" s="77"/>
    </row>
    <row r="61" spans="2:10" x14ac:dyDescent="0.25">
      <c r="B61" s="6" t="s">
        <v>20</v>
      </c>
      <c r="C61" s="62">
        <v>5.8999999999999999E-3</v>
      </c>
      <c r="D61" s="63">
        <v>8.5699999999999998E-2</v>
      </c>
      <c r="E61" s="71"/>
      <c r="F61" s="72"/>
      <c r="G61" s="62"/>
      <c r="H61" s="63"/>
      <c r="I61" s="71"/>
      <c r="J61" s="72"/>
    </row>
    <row r="62" spans="2:10" x14ac:dyDescent="0.25">
      <c r="B62" s="7" t="s">
        <v>25</v>
      </c>
      <c r="C62" s="64">
        <v>2.3999999999999998E-3</v>
      </c>
      <c r="D62" s="65">
        <v>1</v>
      </c>
      <c r="E62" s="73"/>
      <c r="F62" s="74"/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4.8999999999999998E-3</v>
      </c>
      <c r="D64" s="68">
        <v>0.1981</v>
      </c>
      <c r="E64" s="76"/>
      <c r="F64" s="77"/>
      <c r="G64" s="67"/>
      <c r="H64" s="68"/>
      <c r="I64" s="76"/>
      <c r="J64" s="77"/>
    </row>
    <row r="65" spans="2:10" x14ac:dyDescent="0.25">
      <c r="B65" s="6" t="s">
        <v>22</v>
      </c>
      <c r="C65" s="62">
        <v>-2.5000000000000001E-3</v>
      </c>
      <c r="D65" s="63">
        <v>0.80189999999999995</v>
      </c>
      <c r="E65" s="71"/>
      <c r="F65" s="72"/>
      <c r="G65" s="62"/>
      <c r="H65" s="63"/>
      <c r="I65" s="71"/>
      <c r="J65" s="72"/>
    </row>
    <row r="66" spans="2:10" x14ac:dyDescent="0.25">
      <c r="B66" s="17" t="s">
        <v>25</v>
      </c>
      <c r="C66" s="69">
        <v>2.3999999999999998E-3</v>
      </c>
      <c r="D66" s="70">
        <v>1</v>
      </c>
      <c r="E66" s="78"/>
      <c r="F66" s="79"/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1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a46656d4-8850-49b3-aebd-68bd05f7f43d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microsoft.com/sharepoint/v3"/>
    <ds:schemaRef ds:uri="http://purl.org/dc/terms/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2024-04-18T04:44:35Z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