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D2C2EC01-A10D-455B-A06F-61E543751320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<sst xmlns="http://schemas.openxmlformats.org/spreadsheetml/2006/main" count="5671" uniqueCount="1342">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</sst>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D31" sqref="D3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212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אגד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הגמלאות של חברי אגד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520020447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520020447_P212_Yield223.xlsx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topLeftCell="A37" workbookViewId="0">
      <selection activeCell="F69" sqref="F69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212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אגד</v>
      </c>
      <c r="D3" s="60"/>
    </row>
    <row r="4" spans="2:31" ht="18.75" x14ac:dyDescent="0.3">
      <c r="B4" s="23" t="s">
        <v>27</v>
      </c>
      <c r="C4" s="60" t="str">
        <f ca="1">הנחיות!B24</f>
        <v>קרן הגמלאות של חברי אגד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30.06.23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3.0000000000000001E-5</v>
      </c>
      <c r="D7" s="63">
        <v>2.5870000000000001E-2</v>
      </c>
      <c r="E7" s="71">
        <v>2.5999999999999998E-4</v>
      </c>
      <c r="F7" s="72">
        <v>1.9390000000000001E-2</v>
      </c>
      <c r="G7" s="62">
        <v>-8.0000000000000007E-5</v>
      </c>
      <c r="H7" s="63">
        <v>1.278E-2</v>
      </c>
      <c r="I7" s="71">
        <v>1E-4</v>
      </c>
      <c r="J7" s="72">
        <v>1.222E-2</v>
      </c>
      <c r="K7" s="62">
        <v>1.4999999999999999E-4</v>
      </c>
      <c r="L7" s="63">
        <v>1.342E-2</v>
      </c>
      <c r="M7" s="71">
        <v>-8.0000000000000007E-5</v>
      </c>
      <c r="N7" s="72">
        <v>1.3010000000000001E-2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1.7950000000000001E-2</v>
      </c>
      <c r="D8" s="63">
        <v>0.77566999999999997</v>
      </c>
      <c r="E8" s="71">
        <v>-2.5219999999999999E-2</v>
      </c>
      <c r="F8" s="72">
        <v>0.78203</v>
      </c>
      <c r="G8" s="62">
        <v>1.0710000000000001E-2</v>
      </c>
      <c r="H8" s="63">
        <v>0.78119000000000005</v>
      </c>
      <c r="I8" s="71">
        <v>-1.04E-2</v>
      </c>
      <c r="J8" s="72">
        <v>0.78239000000000003</v>
      </c>
      <c r="K8" s="62">
        <v>1.427E-2</v>
      </c>
      <c r="L8" s="63">
        <v>0.78152999999999995</v>
      </c>
      <c r="M8" s="71">
        <v>7.0899999999999999E-3</v>
      </c>
      <c r="N8" s="72">
        <v>0.78742999999999996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1E-4</v>
      </c>
      <c r="D11" s="63">
        <v>1.0030000000000001E-2</v>
      </c>
      <c r="E11" s="71">
        <v>-2.5000000000000001E-4</v>
      </c>
      <c r="F11" s="72">
        <v>1.025E-2</v>
      </c>
      <c r="G11" s="62">
        <v>1.7000000000000001E-4</v>
      </c>
      <c r="H11" s="63">
        <v>1.039E-2</v>
      </c>
      <c r="I11" s="71">
        <v>4.0000000000000003E-5</v>
      </c>
      <c r="J11" s="72">
        <v>1.0580000000000001E-2</v>
      </c>
      <c r="K11" s="62">
        <v>1.3999999999999999E-4</v>
      </c>
      <c r="L11" s="63">
        <v>1.0840000000000001E-2</v>
      </c>
      <c r="M11" s="71">
        <v>2.0000000000000002E-5</v>
      </c>
      <c r="N11" s="72">
        <v>1.086E-2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1.0000000000000001E-5</v>
      </c>
      <c r="D12" s="63">
        <v>1.4300000000000001E-3</v>
      </c>
      <c r="E12" s="71">
        <v>-5.0000000000000002E-5</v>
      </c>
      <c r="F12" s="72">
        <v>1.6000000000000001E-3</v>
      </c>
      <c r="G12" s="62">
        <v>3.0000000000000001E-5</v>
      </c>
      <c r="H12" s="63">
        <v>1.6000000000000001E-3</v>
      </c>
      <c r="I12" s="71">
        <v>1.0000000000000001E-5</v>
      </c>
      <c r="J12" s="72">
        <v>1.6100000000000001E-3</v>
      </c>
      <c r="K12" s="62">
        <v>3.0000000000000001E-5</v>
      </c>
      <c r="L12" s="63">
        <v>1.64E-3</v>
      </c>
      <c r="M12" s="71">
        <v>0</v>
      </c>
      <c r="N12" s="72">
        <v>1.65E-3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6.9999999999999994E-5</v>
      </c>
      <c r="E13" s="71">
        <v>0</v>
      </c>
      <c r="F13" s="72">
        <v>6.9999999999999994E-5</v>
      </c>
      <c r="G13" s="62">
        <v>0</v>
      </c>
      <c r="H13" s="63">
        <v>1.0000000000000001E-5</v>
      </c>
      <c r="I13" s="71">
        <v>0</v>
      </c>
      <c r="J13" s="72">
        <v>1.0000000000000001E-5</v>
      </c>
      <c r="K13" s="62">
        <v>0</v>
      </c>
      <c r="L13" s="63">
        <v>1.0000000000000001E-5</v>
      </c>
      <c r="M13" s="71">
        <v>0</v>
      </c>
      <c r="N13" s="72">
        <v>1.0000000000000001E-5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2.96E-3</v>
      </c>
      <c r="D14" s="63">
        <v>7.0019999999999999E-2</v>
      </c>
      <c r="E14" s="71">
        <v>1.2700000000000001E-3</v>
      </c>
      <c r="F14" s="72">
        <v>7.1290000000000006E-2</v>
      </c>
      <c r="G14" s="62">
        <v>7.9000000000000001E-4</v>
      </c>
      <c r="H14" s="63">
        <v>7.467E-2</v>
      </c>
      <c r="I14" s="71">
        <v>1.5900000000000001E-3</v>
      </c>
      <c r="J14" s="72">
        <v>7.4810000000000001E-2</v>
      </c>
      <c r="K14" s="62">
        <v>4.0000000000000002E-4</v>
      </c>
      <c r="L14" s="63">
        <v>7.288E-2</v>
      </c>
      <c r="M14" s="71">
        <v>3.31E-3</v>
      </c>
      <c r="N14" s="72">
        <v>6.9269999999999998E-2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8.9999999999999998E-4</v>
      </c>
      <c r="E16" s="71">
        <v>0</v>
      </c>
      <c r="F16" s="72">
        <v>8.8999999999999995E-4</v>
      </c>
      <c r="G16" s="62">
        <v>0</v>
      </c>
      <c r="H16" s="63">
        <v>8.7000000000000001E-4</v>
      </c>
      <c r="I16" s="71">
        <v>0</v>
      </c>
      <c r="J16" s="72">
        <v>8.5999999999999998E-4</v>
      </c>
      <c r="K16" s="62">
        <v>0</v>
      </c>
      <c r="L16" s="63">
        <v>8.8000000000000003E-4</v>
      </c>
      <c r="M16" s="71">
        <v>0</v>
      </c>
      <c r="N16" s="72">
        <v>8.7000000000000001E-4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6.0000000000000002E-5</v>
      </c>
      <c r="D18" s="63">
        <v>-1.1E-4</v>
      </c>
      <c r="E18" s="71">
        <v>1.2099999999999999E-3</v>
      </c>
      <c r="F18" s="72">
        <v>-5.0000000000000002E-5</v>
      </c>
      <c r="G18" s="62">
        <v>-4.6999999999999999E-4</v>
      </c>
      <c r="H18" s="63">
        <v>1.1900000000000001E-3</v>
      </c>
      <c r="I18" s="71">
        <v>-8.0000000000000004E-4</v>
      </c>
      <c r="J18" s="72">
        <v>6.8999999999999997E-4</v>
      </c>
      <c r="K18" s="62">
        <v>-7.3999999999999999E-4</v>
      </c>
      <c r="L18" s="63">
        <v>-1E-4</v>
      </c>
      <c r="M18" s="71">
        <v>2.0000000000000002E-5</v>
      </c>
      <c r="N18" s="72">
        <v>-8.3000000000000001E-4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1.0000000000000001E-5</v>
      </c>
      <c r="D22" s="63">
        <v>2.2200000000000002E-3</v>
      </c>
      <c r="E22" s="71">
        <v>1.0000000000000001E-5</v>
      </c>
      <c r="F22" s="72">
        <v>2.1900000000000001E-3</v>
      </c>
      <c r="G22" s="62">
        <v>1.0000000000000001E-5</v>
      </c>
      <c r="H22" s="63">
        <v>2.2599999999999999E-3</v>
      </c>
      <c r="I22" s="71">
        <v>1.0000000000000001E-5</v>
      </c>
      <c r="J22" s="72">
        <v>2.2499999999999998E-3</v>
      </c>
      <c r="K22" s="62">
        <v>-1.0000000000000001E-5</v>
      </c>
      <c r="L22" s="63">
        <v>2.2899999999999999E-3</v>
      </c>
      <c r="M22" s="71">
        <v>1.0000000000000001E-5</v>
      </c>
      <c r="N22" s="72">
        <v>2.2599999999999999E-3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4.2999999999999999E-4</v>
      </c>
      <c r="D25" s="63">
        <v>0.1139</v>
      </c>
      <c r="E25" s="71">
        <v>3.8999999999999999E-4</v>
      </c>
      <c r="F25" s="72">
        <v>0.11233</v>
      </c>
      <c r="G25" s="62">
        <v>4.8000000000000001E-4</v>
      </c>
      <c r="H25" s="63">
        <v>0.11505</v>
      </c>
      <c r="I25" s="71">
        <v>4.6999999999999999E-4</v>
      </c>
      <c r="J25" s="72">
        <v>0.11457000000000001</v>
      </c>
      <c r="K25" s="62">
        <v>5.0000000000000001E-4</v>
      </c>
      <c r="L25" s="63">
        <v>0.11662</v>
      </c>
      <c r="M25" s="71">
        <v>4.8999999999999998E-4</v>
      </c>
      <c r="N25" s="72">
        <v>0.11549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2.1600000000000001E-2</v>
      </c>
      <c r="D26" s="65">
        <v>1</v>
      </c>
      <c r="E26" s="73">
        <v>-2.24E-2</v>
      </c>
      <c r="F26" s="74">
        <v>1</v>
      </c>
      <c r="G26" s="64">
        <v>1.1599999999999999E-2</v>
      </c>
      <c r="H26" s="65">
        <v>1</v>
      </c>
      <c r="I26" s="73">
        <v>-8.9999999999999993E-3</v>
      </c>
      <c r="J26" s="74">
        <v>1</v>
      </c>
      <c r="K26" s="64">
        <v>1.47E-2</v>
      </c>
      <c r="L26" s="65">
        <v>1</v>
      </c>
      <c r="M26" s="73">
        <v>1.09E-2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132057</v>
      </c>
      <c r="D27" s="11"/>
      <c r="E27" s="75">
        <v>-138836</v>
      </c>
      <c r="F27" s="11"/>
      <c r="G27" s="66">
        <v>70084</v>
      </c>
      <c r="H27" s="11"/>
      <c r="I27" s="75">
        <v>-54662</v>
      </c>
      <c r="J27" s="11"/>
      <c r="K27" s="66">
        <v>88399</v>
      </c>
      <c r="L27" s="11"/>
      <c r="M27" s="75">
        <v>65712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1.8599999999999998E-2</v>
      </c>
      <c r="D29" s="68">
        <v>0.94540000000000002</v>
      </c>
      <c r="E29" s="76">
        <v>-2.4199999999999999E-2</v>
      </c>
      <c r="F29" s="77">
        <v>0.94389999999999996</v>
      </c>
      <c r="G29" s="67">
        <v>1.09E-2</v>
      </c>
      <c r="H29" s="68">
        <v>0.94040000000000001</v>
      </c>
      <c r="I29" s="76">
        <v>-1.03E-2</v>
      </c>
      <c r="J29" s="77">
        <v>0.94020000000000004</v>
      </c>
      <c r="K29" s="67">
        <v>1.43E-2</v>
      </c>
      <c r="L29" s="68">
        <v>0.94030000000000002</v>
      </c>
      <c r="M29" s="76">
        <v>7.6E-3</v>
      </c>
      <c r="N29" s="77">
        <v>0.94289999999999996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3.0000000000000001E-3</v>
      </c>
      <c r="D30" s="63">
        <v>5.4600000000000003E-2</v>
      </c>
      <c r="E30" s="71">
        <v>1.8E-3</v>
      </c>
      <c r="F30" s="72">
        <v>5.6099999999999997E-2</v>
      </c>
      <c r="G30" s="62">
        <v>6.9999999999999999E-4</v>
      </c>
      <c r="H30" s="63">
        <v>5.96E-2</v>
      </c>
      <c r="I30" s="71">
        <v>1.2999999999999999E-3</v>
      </c>
      <c r="J30" s="72">
        <v>5.9799999999999999E-2</v>
      </c>
      <c r="K30" s="62">
        <v>4.0000000000000002E-4</v>
      </c>
      <c r="L30" s="63">
        <v>5.9700000000000003E-2</v>
      </c>
      <c r="M30" s="71">
        <v>3.3E-3</v>
      </c>
      <c r="N30" s="72">
        <v>5.7099999999999998E-2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2.1600000000000001E-2</v>
      </c>
      <c r="D31" s="65">
        <v>1</v>
      </c>
      <c r="E31" s="73">
        <v>-2.24E-2</v>
      </c>
      <c r="F31" s="74">
        <v>1</v>
      </c>
      <c r="G31" s="64">
        <v>1.1599999999999999E-2</v>
      </c>
      <c r="H31" s="65">
        <v>1</v>
      </c>
      <c r="I31" s="73">
        <v>-8.9999999999999993E-3</v>
      </c>
      <c r="J31" s="74">
        <v>1</v>
      </c>
      <c r="K31" s="64">
        <v>1.47E-2</v>
      </c>
      <c r="L31" s="65">
        <v>1</v>
      </c>
      <c r="M31" s="73">
        <v>1.09E-2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4.1999999999999997E-3</v>
      </c>
      <c r="D33" s="68">
        <v>0.14580000000000001</v>
      </c>
      <c r="E33" s="76">
        <v>-2.0000000000000001E-4</v>
      </c>
      <c r="F33" s="77">
        <v>0.14369999999999999</v>
      </c>
      <c r="G33" s="67">
        <v>1.5E-3</v>
      </c>
      <c r="H33" s="68">
        <v>0.14299999999999999</v>
      </c>
      <c r="I33" s="76">
        <v>1.1000000000000001E-3</v>
      </c>
      <c r="J33" s="77">
        <v>0.13869999999999999</v>
      </c>
      <c r="K33" s="67">
        <v>1.5E-3</v>
      </c>
      <c r="L33" s="68">
        <v>0.1371</v>
      </c>
      <c r="M33" s="76">
        <v>3.5999999999999999E-3</v>
      </c>
      <c r="N33" s="77">
        <v>0.13270000000000001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1.7399999999999999E-2</v>
      </c>
      <c r="D34" s="63">
        <v>0.85419999999999996</v>
      </c>
      <c r="E34" s="71">
        <v>-2.2200000000000001E-2</v>
      </c>
      <c r="F34" s="72">
        <v>0.85629999999999995</v>
      </c>
      <c r="G34" s="62">
        <v>1.01E-2</v>
      </c>
      <c r="H34" s="63">
        <v>0.85699999999999998</v>
      </c>
      <c r="I34" s="71">
        <v>-1.01E-2</v>
      </c>
      <c r="J34" s="72">
        <v>0.86129999999999995</v>
      </c>
      <c r="K34" s="62">
        <v>1.32E-2</v>
      </c>
      <c r="L34" s="63">
        <v>0.8629</v>
      </c>
      <c r="M34" s="71">
        <v>7.3000000000000001E-3</v>
      </c>
      <c r="N34" s="72">
        <v>0.86729999999999996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2.1600000000000001E-2</v>
      </c>
      <c r="D35" s="70">
        <v>1</v>
      </c>
      <c r="E35" s="78">
        <v>-2.24E-2</v>
      </c>
      <c r="F35" s="79">
        <v>1</v>
      </c>
      <c r="G35" s="69">
        <v>1.1599999999999999E-2</v>
      </c>
      <c r="H35" s="70">
        <v>1</v>
      </c>
      <c r="I35" s="78">
        <v>-8.9999999999999993E-3</v>
      </c>
      <c r="J35" s="79">
        <v>1</v>
      </c>
      <c r="K35" s="69">
        <v>1.47E-2</v>
      </c>
      <c r="L35" s="70">
        <v>1</v>
      </c>
      <c r="M35" s="78">
        <v>1.09E-2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2.1000000000000001E-4</v>
      </c>
      <c r="D38" s="63">
        <v>1.9390000000000001E-2</v>
      </c>
      <c r="E38" s="71">
        <v>3.8999999999999999E-4</v>
      </c>
      <c r="F38" s="72">
        <v>1.6029999999999999E-2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2.8500000000000001E-3</v>
      </c>
      <c r="D39" s="63">
        <v>0.78163000000000005</v>
      </c>
      <c r="E39" s="71">
        <v>1.379E-2</v>
      </c>
      <c r="F39" s="72">
        <v>0.78615999999999997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1.0000000000000001E-5</v>
      </c>
      <c r="D42" s="63">
        <v>1.0319999999999999E-2</v>
      </c>
      <c r="E42" s="71">
        <v>2.0000000000000001E-4</v>
      </c>
      <c r="F42" s="72">
        <v>1.056E-2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-2.0000000000000002E-5</v>
      </c>
      <c r="D43" s="63">
        <v>1.57E-3</v>
      </c>
      <c r="E43" s="71">
        <v>2.0000000000000002E-5</v>
      </c>
      <c r="F43" s="72">
        <v>1.6199999999999999E-3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5.0000000000000002E-5</v>
      </c>
      <c r="E44" s="71">
        <v>0</v>
      </c>
      <c r="F44" s="72">
        <v>3.0000000000000001E-5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5.1700000000000001E-3</v>
      </c>
      <c r="D45" s="63">
        <v>6.9980000000000001E-2</v>
      </c>
      <c r="E45" s="71">
        <v>1.056E-2</v>
      </c>
      <c r="F45" s="72">
        <v>6.8239999999999995E-2</v>
      </c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9.1E-4</v>
      </c>
      <c r="E47" s="71">
        <v>0</v>
      </c>
      <c r="F47" s="72">
        <v>9.1E-4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8.3000000000000001E-4</v>
      </c>
      <c r="D49" s="63">
        <v>-1.1E-4</v>
      </c>
      <c r="E49" s="71">
        <v>-6.8999999999999997E-4</v>
      </c>
      <c r="F49" s="72">
        <v>-1.2E-4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/>
      <c r="H52" s="63"/>
      <c r="I52" s="71"/>
      <c r="J52" s="72"/>
    </row>
    <row r="53" spans="2:10" x14ac:dyDescent="0.25">
      <c r="B53" s="6" t="s">
        <v>14</v>
      </c>
      <c r="C53" s="62">
        <v>2.0000000000000002E-5</v>
      </c>
      <c r="D53" s="63">
        <v>2.2300000000000002E-3</v>
      </c>
      <c r="E53" s="71">
        <v>3.0000000000000001E-5</v>
      </c>
      <c r="F53" s="72">
        <v>2.2499999999999998E-3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/>
      <c r="H55" s="63"/>
      <c r="I55" s="71"/>
      <c r="J55" s="72"/>
    </row>
    <row r="56" spans="2:10" x14ac:dyDescent="0.25">
      <c r="B56" s="6" t="s">
        <v>17</v>
      </c>
      <c r="C56" s="62">
        <v>1.31E-3</v>
      </c>
      <c r="D56" s="63">
        <v>0.11403000000000001</v>
      </c>
      <c r="E56" s="71">
        <v>2.7899999999999999E-3</v>
      </c>
      <c r="F56" s="72">
        <v>0.11432</v>
      </c>
      <c r="G56" s="62"/>
      <c r="H56" s="63"/>
      <c r="I56" s="71"/>
      <c r="J56" s="72"/>
    </row>
    <row r="57" spans="2:10" x14ac:dyDescent="0.25">
      <c r="B57" s="7" t="s">
        <v>25</v>
      </c>
      <c r="C57" s="64">
        <v>1.04E-2</v>
      </c>
      <c r="D57" s="65">
        <v>1</v>
      </c>
      <c r="E57" s="73">
        <v>2.7099999999999999E-2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66">
        <v>63305</v>
      </c>
      <c r="D58" s="11"/>
      <c r="E58" s="75">
        <v>162754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4.7999999999999996E-3</v>
      </c>
      <c r="D60" s="68">
        <v>0.94550000000000001</v>
      </c>
      <c r="E60" s="76">
        <v>1.6299999999999999E-2</v>
      </c>
      <c r="F60" s="77">
        <v>0.94640000000000002</v>
      </c>
      <c r="G60" s="67"/>
      <c r="H60" s="68"/>
      <c r="I60" s="76"/>
      <c r="J60" s="77"/>
    </row>
    <row r="61" spans="2:10" x14ac:dyDescent="0.25">
      <c r="B61" s="6" t="s">
        <v>20</v>
      </c>
      <c r="C61" s="62">
        <v>5.5999999999999999E-3</v>
      </c>
      <c r="D61" s="63">
        <v>5.45E-2</v>
      </c>
      <c r="E61" s="71">
        <v>1.0800000000000001E-2</v>
      </c>
      <c r="F61" s="72">
        <v>5.3600000000000002E-2</v>
      </c>
      <c r="G61" s="62"/>
      <c r="H61" s="63"/>
      <c r="I61" s="71"/>
      <c r="J61" s="72"/>
    </row>
    <row r="62" spans="2:10" x14ac:dyDescent="0.25">
      <c r="B62" s="7" t="s">
        <v>25</v>
      </c>
      <c r="C62" s="64">
        <v>1.04E-2</v>
      </c>
      <c r="D62" s="65">
        <v>1</v>
      </c>
      <c r="E62" s="73">
        <v>2.7099999999999999E-2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5.4000000000000003E-3</v>
      </c>
      <c r="D64" s="68">
        <v>0.1424</v>
      </c>
      <c r="E64" s="76">
        <v>1.17E-2</v>
      </c>
      <c r="F64" s="77">
        <v>0.1366</v>
      </c>
      <c r="G64" s="67"/>
      <c r="H64" s="68"/>
      <c r="I64" s="76"/>
      <c r="J64" s="77"/>
    </row>
    <row r="65" spans="2:10" x14ac:dyDescent="0.25">
      <c r="B65" s="6" t="s">
        <v>22</v>
      </c>
      <c r="C65" s="62">
        <v>5.0000000000000001E-3</v>
      </c>
      <c r="D65" s="63">
        <v>0.85760000000000003</v>
      </c>
      <c r="E65" s="71">
        <v>1.54E-2</v>
      </c>
      <c r="F65" s="72">
        <v>0.86339999999999995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1.04E-2</v>
      </c>
      <c r="D66" s="70">
        <v>1</v>
      </c>
      <c r="E66" s="78">
        <v>2.7099999999999999E-2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46656d4-8850-49b3-aebd-68bd05f7f43d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2023-07-13T07:36:41Z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