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E556CE37-D384-4D4F-B326-959AB571A3D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<sst xmlns="http://schemas.openxmlformats.org/spreadsheetml/2006/main" count="5671" uniqueCount="1342">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</sst>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212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אגד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של חברי אגד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520020447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520020447_P212_Yield322.xlsx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K57" sqref="K57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212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אגד</v>
      </c>
      <c r="D3" s="60"/>
    </row>
    <row r="4" spans="2:31" ht="18.75" x14ac:dyDescent="0.3">
      <c r="B4" s="23" t="s">
        <v>27</v>
      </c>
      <c r="C4" s="60" t="str">
        <f ca="1">הנחיות!B24</f>
        <v>קרן הגמלאות של חברי אגד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1.2E-4</v>
      </c>
      <c r="D7" s="63">
        <v>1.515E-2</v>
      </c>
      <c r="E7" s="71">
        <v>6.9999999999999994E-5</v>
      </c>
      <c r="F7" s="72">
        <v>1.6320000000000001E-2</v>
      </c>
      <c r="G7" s="62">
        <v>-6.9999999999999994E-5</v>
      </c>
      <c r="H7" s="63">
        <v>1.376E-2</v>
      </c>
      <c r="I7" s="71">
        <v>2.3000000000000001E-4</v>
      </c>
      <c r="J7" s="72">
        <v>1.5389999999999999E-2</v>
      </c>
      <c r="K7" s="62">
        <v>3.0000000000000001E-5</v>
      </c>
      <c r="L7" s="63">
        <v>1.728E-2</v>
      </c>
      <c r="M7" s="71">
        <v>4.0000000000000002E-4</v>
      </c>
      <c r="N7" s="72">
        <v>1.46E-2</v>
      </c>
      <c r="O7" s="62">
        <v>-6.9999999999999994E-5</v>
      </c>
      <c r="P7" s="63">
        <v>1.222E-2</v>
      </c>
      <c r="Q7" s="71">
        <v>-3.0000000000000001E-5</v>
      </c>
      <c r="R7" s="72">
        <v>1.061E-2</v>
      </c>
      <c r="S7" s="62">
        <v>1.6000000000000001E-4</v>
      </c>
      <c r="T7" s="63">
        <v>9.5999999999999992E-3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-1.8919999999999999E-2</v>
      </c>
      <c r="D8" s="63">
        <v>0.86763999999999997</v>
      </c>
      <c r="E8" s="71">
        <v>-3.2039999999999999E-2</v>
      </c>
      <c r="F8" s="72">
        <v>0.87495999999999996</v>
      </c>
      <c r="G8" s="62">
        <v>6.7099999999999998E-3</v>
      </c>
      <c r="H8" s="63">
        <v>0.87361999999999995</v>
      </c>
      <c r="I8" s="71">
        <v>-9.5499999999999995E-3</v>
      </c>
      <c r="J8" s="72">
        <v>0.87453999999999998</v>
      </c>
      <c r="K8" s="62">
        <v>-3.0980000000000001E-2</v>
      </c>
      <c r="L8" s="63">
        <v>0.87585999999999997</v>
      </c>
      <c r="M8" s="71">
        <v>4.0000000000000001E-3</v>
      </c>
      <c r="N8" s="72">
        <v>0.87875000000000003</v>
      </c>
      <c r="O8" s="62">
        <v>1.17E-2</v>
      </c>
      <c r="P8" s="63">
        <v>0.88421000000000005</v>
      </c>
      <c r="Q8" s="71">
        <v>-1.7930000000000001E-2</v>
      </c>
      <c r="R8" s="72">
        <v>0.88546999999999998</v>
      </c>
      <c r="S8" s="62">
        <v>-1.6539999999999999E-2</v>
      </c>
      <c r="T8" s="63">
        <v>0.88817000000000002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-1E-4</v>
      </c>
      <c r="D11" s="63">
        <v>4.8199999999999996E-3</v>
      </c>
      <c r="E11" s="71">
        <v>-1.3999999999999999E-4</v>
      </c>
      <c r="F11" s="72">
        <v>6.8399999999999997E-3</v>
      </c>
      <c r="G11" s="62">
        <v>1.0000000000000001E-5</v>
      </c>
      <c r="H11" s="63">
        <v>7.6E-3</v>
      </c>
      <c r="I11" s="71">
        <v>-1.4999999999999999E-4</v>
      </c>
      <c r="J11" s="72">
        <v>8.2699999999999996E-3</v>
      </c>
      <c r="K11" s="62">
        <v>-2.7E-4</v>
      </c>
      <c r="L11" s="63">
        <v>8.3899999999999999E-3</v>
      </c>
      <c r="M11" s="71">
        <v>1.1E-4</v>
      </c>
      <c r="N11" s="72">
        <v>8.4100000000000008E-3</v>
      </c>
      <c r="O11" s="62">
        <v>1.3999999999999999E-4</v>
      </c>
      <c r="P11" s="63">
        <v>8.4799999999999997E-3</v>
      </c>
      <c r="Q11" s="71">
        <v>-1.3999999999999999E-4</v>
      </c>
      <c r="R11" s="72">
        <v>8.5199999999999998E-3</v>
      </c>
      <c r="S11" s="62">
        <v>-1.8000000000000001E-4</v>
      </c>
      <c r="T11" s="63">
        <v>8.6E-3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9.3999999999999997E-4</v>
      </c>
      <c r="E12" s="71">
        <v>-3.0000000000000001E-5</v>
      </c>
      <c r="F12" s="72">
        <v>1.5399999999999999E-3</v>
      </c>
      <c r="G12" s="62">
        <v>0</v>
      </c>
      <c r="H12" s="63">
        <v>1.57E-3</v>
      </c>
      <c r="I12" s="71">
        <v>-3.0000000000000001E-5</v>
      </c>
      <c r="J12" s="72">
        <v>1.56E-3</v>
      </c>
      <c r="K12" s="62">
        <v>-2.0000000000000002E-5</v>
      </c>
      <c r="L12" s="63">
        <v>1.56E-3</v>
      </c>
      <c r="M12" s="71">
        <v>1.0000000000000001E-5</v>
      </c>
      <c r="N12" s="72">
        <v>1.58E-3</v>
      </c>
      <c r="O12" s="62">
        <v>2.0000000000000002E-5</v>
      </c>
      <c r="P12" s="63">
        <v>1.57E-3</v>
      </c>
      <c r="Q12" s="71">
        <v>-2.0000000000000002E-5</v>
      </c>
      <c r="R12" s="72">
        <v>1.58E-3</v>
      </c>
      <c r="S12" s="62">
        <v>-3.0000000000000001E-5</v>
      </c>
      <c r="T12" s="63">
        <v>1.6000000000000001E-3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4.0000000000000003E-5</v>
      </c>
      <c r="E13" s="71">
        <v>0</v>
      </c>
      <c r="F13" s="72">
        <v>4.0000000000000003E-5</v>
      </c>
      <c r="G13" s="62">
        <v>1.0000000000000001E-5</v>
      </c>
      <c r="H13" s="63">
        <v>5.0000000000000002E-5</v>
      </c>
      <c r="I13" s="71">
        <v>-1.0000000000000001E-5</v>
      </c>
      <c r="J13" s="72">
        <v>9.0000000000000006E-5</v>
      </c>
      <c r="K13" s="62">
        <v>0</v>
      </c>
      <c r="L13" s="63">
        <v>6.9999999999999994E-5</v>
      </c>
      <c r="M13" s="71">
        <v>0</v>
      </c>
      <c r="N13" s="72">
        <v>6.9999999999999994E-5</v>
      </c>
      <c r="O13" s="62">
        <v>0</v>
      </c>
      <c r="P13" s="63">
        <v>6.9999999999999994E-5</v>
      </c>
      <c r="Q13" s="71">
        <v>0</v>
      </c>
      <c r="R13" s="72">
        <v>6.9999999999999994E-5</v>
      </c>
      <c r="S13" s="62">
        <v>0</v>
      </c>
      <c r="T13" s="63">
        <v>6.9999999999999994E-5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-2.5799999999999998E-3</v>
      </c>
      <c r="D14" s="63">
        <v>8.2799999999999999E-2</v>
      </c>
      <c r="E14" s="71">
        <v>1.3999999999999999E-4</v>
      </c>
      <c r="F14" s="72">
        <v>7.0900000000000005E-2</v>
      </c>
      <c r="G14" s="62">
        <v>7.3999999999999999E-4</v>
      </c>
      <c r="H14" s="63">
        <v>7.2929999999999995E-2</v>
      </c>
      <c r="I14" s="71">
        <v>-1.8E-3</v>
      </c>
      <c r="J14" s="72">
        <v>6.9360000000000005E-2</v>
      </c>
      <c r="K14" s="62">
        <v>-1.3500000000000001E-3</v>
      </c>
      <c r="L14" s="63">
        <v>6.5579999999999999E-2</v>
      </c>
      <c r="M14" s="71">
        <v>-2.2200000000000002E-3</v>
      </c>
      <c r="N14" s="72">
        <v>6.6239999999999993E-2</v>
      </c>
      <c r="O14" s="62">
        <v>2.2599999999999999E-3</v>
      </c>
      <c r="P14" s="63">
        <v>6.3030000000000003E-2</v>
      </c>
      <c r="Q14" s="71">
        <v>-1.7099999999999999E-3</v>
      </c>
      <c r="R14" s="72">
        <v>6.3789999999999999E-2</v>
      </c>
      <c r="S14" s="62">
        <v>-2.5200000000000001E-3</v>
      </c>
      <c r="T14" s="63">
        <v>6.2829999999999997E-2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7.1000000000000002E-4</v>
      </c>
      <c r="E16" s="71">
        <v>0</v>
      </c>
      <c r="F16" s="72">
        <v>8.3000000000000001E-4</v>
      </c>
      <c r="G16" s="62">
        <v>0</v>
      </c>
      <c r="H16" s="63">
        <v>8.3000000000000001E-4</v>
      </c>
      <c r="I16" s="71">
        <v>0</v>
      </c>
      <c r="J16" s="72">
        <v>8.1999999999999998E-4</v>
      </c>
      <c r="K16" s="62">
        <v>0</v>
      </c>
      <c r="L16" s="63">
        <v>8.3000000000000001E-4</v>
      </c>
      <c r="M16" s="71">
        <v>0</v>
      </c>
      <c r="N16" s="72">
        <v>8.5999999999999998E-4</v>
      </c>
      <c r="O16" s="62">
        <v>0</v>
      </c>
      <c r="P16" s="63">
        <v>8.5999999999999998E-4</v>
      </c>
      <c r="Q16" s="71">
        <v>0</v>
      </c>
      <c r="R16" s="72">
        <v>8.5999999999999998E-4</v>
      </c>
      <c r="S16" s="62">
        <v>0</v>
      </c>
      <c r="T16" s="63">
        <v>8.4999999999999995E-4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5.0000000000000002E-5</v>
      </c>
      <c r="E18" s="71">
        <v>0</v>
      </c>
      <c r="F18" s="72">
        <v>4.0000000000000003E-5</v>
      </c>
      <c r="G18" s="62">
        <v>0</v>
      </c>
      <c r="H18" s="63">
        <v>4.0000000000000003E-5</v>
      </c>
      <c r="I18" s="71">
        <v>0</v>
      </c>
      <c r="J18" s="72">
        <v>4.0000000000000003E-5</v>
      </c>
      <c r="K18" s="62">
        <v>0</v>
      </c>
      <c r="L18" s="63">
        <v>4.0000000000000003E-5</v>
      </c>
      <c r="M18" s="71">
        <v>0</v>
      </c>
      <c r="N18" s="72">
        <v>4.0000000000000003E-5</v>
      </c>
      <c r="O18" s="62">
        <v>0</v>
      </c>
      <c r="P18" s="63">
        <v>4.0000000000000003E-5</v>
      </c>
      <c r="Q18" s="71">
        <v>-1.0000000000000001E-5</v>
      </c>
      <c r="R18" s="72">
        <v>4.0000000000000003E-5</v>
      </c>
      <c r="S18" s="62">
        <v>0</v>
      </c>
      <c r="T18" s="63">
        <v>3.0000000000000001E-5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3.0000000000000001E-5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6.6E-4</v>
      </c>
      <c r="E22" s="71">
        <v>0</v>
      </c>
      <c r="F22" s="72">
        <v>6.7000000000000002E-4</v>
      </c>
      <c r="G22" s="62">
        <v>0</v>
      </c>
      <c r="H22" s="63">
        <v>6.9999999999999999E-4</v>
      </c>
      <c r="I22" s="71">
        <v>0</v>
      </c>
      <c r="J22" s="72">
        <v>6.9999999999999999E-4</v>
      </c>
      <c r="K22" s="62">
        <v>-1.0000000000000001E-5</v>
      </c>
      <c r="L22" s="63">
        <v>7.1000000000000002E-4</v>
      </c>
      <c r="M22" s="71">
        <v>0</v>
      </c>
      <c r="N22" s="72">
        <v>7.2999999999999996E-4</v>
      </c>
      <c r="O22" s="62">
        <v>0</v>
      </c>
      <c r="P22" s="63">
        <v>7.2999999999999996E-4</v>
      </c>
      <c r="Q22" s="71">
        <v>0</v>
      </c>
      <c r="R22" s="72">
        <v>5.9000000000000003E-4</v>
      </c>
      <c r="S22" s="62">
        <v>-1.0000000000000001E-5</v>
      </c>
      <c r="T22" s="63">
        <v>5.5999999999999995E-4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2.717E-2</v>
      </c>
      <c r="E25" s="71">
        <v>0</v>
      </c>
      <c r="F25" s="72">
        <v>2.785E-2</v>
      </c>
      <c r="G25" s="62">
        <v>0</v>
      </c>
      <c r="H25" s="63">
        <v>2.8899999999999999E-2</v>
      </c>
      <c r="I25" s="71">
        <v>0</v>
      </c>
      <c r="J25" s="72">
        <v>2.9219999999999999E-2</v>
      </c>
      <c r="K25" s="62">
        <v>0</v>
      </c>
      <c r="L25" s="63">
        <v>2.9659999999999999E-2</v>
      </c>
      <c r="M25" s="71">
        <v>0</v>
      </c>
      <c r="N25" s="72">
        <v>2.8719999999999999E-2</v>
      </c>
      <c r="O25" s="62">
        <v>0</v>
      </c>
      <c r="P25" s="63">
        <v>2.878E-2</v>
      </c>
      <c r="Q25" s="71">
        <v>0</v>
      </c>
      <c r="R25" s="72">
        <v>2.8479999999999998E-2</v>
      </c>
      <c r="S25" s="62">
        <v>6.4000000000000005E-4</v>
      </c>
      <c r="T25" s="63">
        <v>2.768E-2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-2.1499999999999998E-2</v>
      </c>
      <c r="D26" s="65">
        <v>1</v>
      </c>
      <c r="E26" s="73">
        <v>-3.2000000000000001E-2</v>
      </c>
      <c r="F26" s="74">
        <v>1</v>
      </c>
      <c r="G26" s="64">
        <v>7.4000000000000003E-3</v>
      </c>
      <c r="H26" s="65">
        <v>1</v>
      </c>
      <c r="I26" s="73">
        <v>-1.1299999999999999E-2</v>
      </c>
      <c r="J26" s="74">
        <v>1</v>
      </c>
      <c r="K26" s="64">
        <v>-3.2599999999999997E-2</v>
      </c>
      <c r="L26" s="65">
        <v>1</v>
      </c>
      <c r="M26" s="73">
        <v>2.3E-3</v>
      </c>
      <c r="N26" s="74">
        <v>1</v>
      </c>
      <c r="O26" s="64">
        <v>1.41E-2</v>
      </c>
      <c r="P26" s="65">
        <v>1</v>
      </c>
      <c r="Q26" s="73">
        <v>-1.9800000000000002E-2</v>
      </c>
      <c r="R26" s="74">
        <v>1</v>
      </c>
      <c r="S26" s="64">
        <v>-1.8499999999999999E-2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-154750</v>
      </c>
      <c r="D27" s="11"/>
      <c r="E27" s="75">
        <v>-225106</v>
      </c>
      <c r="F27" s="11"/>
      <c r="G27" s="66">
        <v>50016</v>
      </c>
      <c r="H27" s="11"/>
      <c r="I27" s="75">
        <v>-76839</v>
      </c>
      <c r="J27" s="11"/>
      <c r="K27" s="66">
        <v>-218886</v>
      </c>
      <c r="L27" s="11"/>
      <c r="M27" s="75">
        <v>15025</v>
      </c>
      <c r="N27" s="11"/>
      <c r="O27" s="66">
        <v>91113</v>
      </c>
      <c r="P27" s="11"/>
      <c r="Q27" s="75">
        <v>-129871</v>
      </c>
      <c r="R27" s="11"/>
      <c r="S27" s="66">
        <v>-117907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-1.9400000000000001E-2</v>
      </c>
      <c r="D29" s="68">
        <v>0.93</v>
      </c>
      <c r="E29" s="76">
        <v>-3.1899999999999998E-2</v>
      </c>
      <c r="F29" s="77">
        <v>0.94750000000000001</v>
      </c>
      <c r="G29" s="67">
        <v>7.0000000000000001E-3</v>
      </c>
      <c r="H29" s="68">
        <v>0.9456</v>
      </c>
      <c r="I29" s="76">
        <v>-9.5999999999999992E-3</v>
      </c>
      <c r="J29" s="77">
        <v>0.94789999999999996</v>
      </c>
      <c r="K29" s="67">
        <v>-3.2099999999999997E-2</v>
      </c>
      <c r="L29" s="68">
        <v>0.95150000000000001</v>
      </c>
      <c r="M29" s="76">
        <v>4.1000000000000003E-3</v>
      </c>
      <c r="N29" s="77">
        <v>0.95050000000000001</v>
      </c>
      <c r="O29" s="67">
        <v>1.26E-2</v>
      </c>
      <c r="P29" s="68">
        <v>0.95330000000000004</v>
      </c>
      <c r="Q29" s="76">
        <v>-1.78E-2</v>
      </c>
      <c r="R29" s="77">
        <v>0.95250000000000001</v>
      </c>
      <c r="S29" s="67">
        <v>-1.7100000000000001E-2</v>
      </c>
      <c r="T29" s="68">
        <v>0.95340000000000003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-2.0999999999999999E-3</v>
      </c>
      <c r="D30" s="63">
        <v>7.0000000000000007E-2</v>
      </c>
      <c r="E30" s="71">
        <v>-1E-4</v>
      </c>
      <c r="F30" s="72">
        <v>5.2499999999999998E-2</v>
      </c>
      <c r="G30" s="62">
        <v>4.0000000000000002E-4</v>
      </c>
      <c r="H30" s="63">
        <v>5.4399999999999997E-2</v>
      </c>
      <c r="I30" s="71">
        <v>-1.6999999999999999E-3</v>
      </c>
      <c r="J30" s="72">
        <v>5.21E-2</v>
      </c>
      <c r="K30" s="62">
        <v>-5.0000000000000001E-4</v>
      </c>
      <c r="L30" s="63">
        <v>4.8500000000000001E-2</v>
      </c>
      <c r="M30" s="71">
        <v>-1.8E-3</v>
      </c>
      <c r="N30" s="72">
        <v>4.9500000000000002E-2</v>
      </c>
      <c r="O30" s="62">
        <v>1.5E-3</v>
      </c>
      <c r="P30" s="63">
        <v>4.6699999999999998E-2</v>
      </c>
      <c r="Q30" s="71">
        <v>-2E-3</v>
      </c>
      <c r="R30" s="72">
        <v>4.7500000000000001E-2</v>
      </c>
      <c r="S30" s="62">
        <v>-1.4E-3</v>
      </c>
      <c r="T30" s="63">
        <v>4.6600000000000003E-2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-2.1499999999999998E-2</v>
      </c>
      <c r="D31" s="65">
        <v>1</v>
      </c>
      <c r="E31" s="73">
        <v>-3.2000000000000001E-2</v>
      </c>
      <c r="F31" s="74">
        <v>1</v>
      </c>
      <c r="G31" s="64">
        <v>7.4000000000000003E-3</v>
      </c>
      <c r="H31" s="65">
        <v>1</v>
      </c>
      <c r="I31" s="73">
        <v>-1.1299999999999999E-2</v>
      </c>
      <c r="J31" s="74">
        <v>1</v>
      </c>
      <c r="K31" s="64">
        <v>-3.2599999999999997E-2</v>
      </c>
      <c r="L31" s="65">
        <v>1</v>
      </c>
      <c r="M31" s="73">
        <v>2.3E-3</v>
      </c>
      <c r="N31" s="74">
        <v>1</v>
      </c>
      <c r="O31" s="64">
        <v>1.41E-2</v>
      </c>
      <c r="P31" s="65">
        <v>1</v>
      </c>
      <c r="Q31" s="73">
        <v>-1.9800000000000002E-2</v>
      </c>
      <c r="R31" s="74">
        <v>1</v>
      </c>
      <c r="S31" s="64">
        <v>-1.8499999999999999E-2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-3.3E-3</v>
      </c>
      <c r="D33" s="68">
        <v>0.1221</v>
      </c>
      <c r="E33" s="76">
        <v>-8.9999999999999998E-4</v>
      </c>
      <c r="F33" s="77">
        <v>0.1182</v>
      </c>
      <c r="G33" s="67">
        <v>6.9999999999999999E-4</v>
      </c>
      <c r="H33" s="68">
        <v>0.1178</v>
      </c>
      <c r="I33" s="76">
        <v>-2.0999999999999999E-3</v>
      </c>
      <c r="J33" s="77">
        <v>0.1139</v>
      </c>
      <c r="K33" s="67">
        <v>-2.3999999999999998E-3</v>
      </c>
      <c r="L33" s="68">
        <v>0.10970000000000001</v>
      </c>
      <c r="M33" s="76">
        <v>-1.6000000000000001E-3</v>
      </c>
      <c r="N33" s="77">
        <v>0.1072</v>
      </c>
      <c r="O33" s="67">
        <v>2.7000000000000001E-3</v>
      </c>
      <c r="P33" s="68">
        <v>0.1019</v>
      </c>
      <c r="Q33" s="76">
        <v>-2.3E-3</v>
      </c>
      <c r="R33" s="77">
        <v>0.1007</v>
      </c>
      <c r="S33" s="67">
        <v>-2.8999999999999998E-3</v>
      </c>
      <c r="T33" s="68">
        <v>9.8000000000000004E-2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-1.8200000000000001E-2</v>
      </c>
      <c r="D34" s="63">
        <v>0.87790000000000001</v>
      </c>
      <c r="E34" s="71">
        <v>-3.1099999999999999E-2</v>
      </c>
      <c r="F34" s="72">
        <v>0.88180000000000003</v>
      </c>
      <c r="G34" s="62">
        <v>6.7000000000000002E-3</v>
      </c>
      <c r="H34" s="63">
        <v>0.88219999999999998</v>
      </c>
      <c r="I34" s="71">
        <v>-9.1999999999999998E-3</v>
      </c>
      <c r="J34" s="72">
        <v>0.8861</v>
      </c>
      <c r="K34" s="62">
        <v>-3.0200000000000001E-2</v>
      </c>
      <c r="L34" s="63">
        <v>0.89029999999999998</v>
      </c>
      <c r="M34" s="71">
        <v>3.8999999999999998E-3</v>
      </c>
      <c r="N34" s="72">
        <v>0.89280000000000004</v>
      </c>
      <c r="O34" s="62">
        <v>1.14E-2</v>
      </c>
      <c r="P34" s="63">
        <v>0.89810000000000001</v>
      </c>
      <c r="Q34" s="71">
        <v>-1.7500000000000002E-2</v>
      </c>
      <c r="R34" s="72">
        <v>0.89929999999999999</v>
      </c>
      <c r="S34" s="62">
        <v>-1.5599999999999999E-2</v>
      </c>
      <c r="T34" s="63">
        <v>0.90200000000000002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-2.1499999999999998E-2</v>
      </c>
      <c r="D35" s="70">
        <v>1</v>
      </c>
      <c r="E35" s="78">
        <v>-3.2000000000000001E-2</v>
      </c>
      <c r="F35" s="79">
        <v>1</v>
      </c>
      <c r="G35" s="69">
        <v>7.4000000000000003E-3</v>
      </c>
      <c r="H35" s="70">
        <v>1</v>
      </c>
      <c r="I35" s="78">
        <v>-1.1299999999999999E-2</v>
      </c>
      <c r="J35" s="79">
        <v>1</v>
      </c>
      <c r="K35" s="69">
        <v>-3.2599999999999997E-2</v>
      </c>
      <c r="L35" s="70">
        <v>1</v>
      </c>
      <c r="M35" s="78">
        <v>2.3E-3</v>
      </c>
      <c r="N35" s="79">
        <v>1</v>
      </c>
      <c r="O35" s="69">
        <v>1.41E-2</v>
      </c>
      <c r="P35" s="70">
        <v>1</v>
      </c>
      <c r="Q35" s="78">
        <v>-1.9800000000000002E-2</v>
      </c>
      <c r="R35" s="79">
        <v>1</v>
      </c>
      <c r="S35" s="69">
        <v>-1.8499999999999999E-2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1.2E-4</v>
      </c>
      <c r="D38" s="63">
        <v>1.4579999999999999E-2</v>
      </c>
      <c r="E38" s="71">
        <v>7.2999999999999996E-4</v>
      </c>
      <c r="F38" s="72">
        <v>1.455E-2</v>
      </c>
      <c r="G38" s="62">
        <v>8.0000000000000004E-4</v>
      </c>
      <c r="H38" s="63">
        <v>1.277E-2</v>
      </c>
      <c r="I38" s="71"/>
      <c r="J38" s="72"/>
    </row>
    <row r="39" spans="2:26" ht="30" x14ac:dyDescent="0.25">
      <c r="B39" s="86" t="s">
        <v>989</v>
      </c>
      <c r="C39" s="62">
        <v>-4.3909999999999998E-2</v>
      </c>
      <c r="D39" s="63">
        <v>0.87341000000000002</v>
      </c>
      <c r="E39" s="71">
        <v>-7.8549999999999995E-2</v>
      </c>
      <c r="F39" s="72">
        <v>0.87709999999999999</v>
      </c>
      <c r="G39" s="62">
        <v>-9.9500000000000005E-2</v>
      </c>
      <c r="H39" s="63">
        <v>0.88131000000000004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-2.3000000000000001E-4</v>
      </c>
      <c r="D42" s="63">
        <v>6.3299999999999997E-3</v>
      </c>
      <c r="E42" s="71">
        <v>-5.1999999999999995E-4</v>
      </c>
      <c r="F42" s="72">
        <v>7.28E-3</v>
      </c>
      <c r="G42" s="62">
        <v>-6.9999999999999999E-4</v>
      </c>
      <c r="H42" s="63">
        <v>7.6299999999999996E-3</v>
      </c>
      <c r="I42" s="71"/>
      <c r="J42" s="72"/>
    </row>
    <row r="43" spans="2:26" x14ac:dyDescent="0.25">
      <c r="B43" s="6" t="s">
        <v>5</v>
      </c>
      <c r="C43" s="62">
        <v>-4.0000000000000003E-5</v>
      </c>
      <c r="D43" s="63">
        <v>1.32E-3</v>
      </c>
      <c r="E43" s="71">
        <v>-6.9999999999999994E-5</v>
      </c>
      <c r="F43" s="72">
        <v>1.4300000000000001E-3</v>
      </c>
      <c r="G43" s="62">
        <v>-9.0000000000000006E-5</v>
      </c>
      <c r="H43" s="63">
        <v>1.4599999999999999E-3</v>
      </c>
      <c r="I43" s="71"/>
      <c r="J43" s="72"/>
    </row>
    <row r="44" spans="2:26" x14ac:dyDescent="0.25">
      <c r="B44" s="6" t="s">
        <v>6</v>
      </c>
      <c r="C44" s="62">
        <v>2.0000000000000002E-5</v>
      </c>
      <c r="D44" s="63">
        <v>4.0000000000000003E-5</v>
      </c>
      <c r="E44" s="71">
        <v>1.0000000000000001E-5</v>
      </c>
      <c r="F44" s="72">
        <v>5.0000000000000002E-5</v>
      </c>
      <c r="G44" s="62">
        <v>2.0000000000000002E-5</v>
      </c>
      <c r="H44" s="63">
        <v>5.0000000000000002E-5</v>
      </c>
      <c r="I44" s="71"/>
      <c r="J44" s="72"/>
    </row>
    <row r="45" spans="2:26" x14ac:dyDescent="0.25">
      <c r="B45" s="22" t="s">
        <v>62</v>
      </c>
      <c r="C45" s="62">
        <v>-1.74E-3</v>
      </c>
      <c r="D45" s="63">
        <v>7.5520000000000004E-2</v>
      </c>
      <c r="E45" s="71">
        <v>-6.7799999999999996E-3</v>
      </c>
      <c r="F45" s="72">
        <v>7.077E-2</v>
      </c>
      <c r="G45" s="62">
        <v>-8.5800000000000008E-3</v>
      </c>
      <c r="H45" s="63">
        <v>6.8440000000000001E-2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8.0999999999999996E-4</v>
      </c>
      <c r="E47" s="71">
        <v>0</v>
      </c>
      <c r="F47" s="72">
        <v>8.0999999999999996E-4</v>
      </c>
      <c r="G47" s="62">
        <v>0</v>
      </c>
      <c r="H47" s="63">
        <v>8.1999999999999998E-4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-1.0000000000000001E-5</v>
      </c>
      <c r="D49" s="63">
        <v>5.0000000000000002E-5</v>
      </c>
      <c r="E49" s="71">
        <v>-2.0000000000000002E-5</v>
      </c>
      <c r="F49" s="72">
        <v>5.0000000000000002E-5</v>
      </c>
      <c r="G49" s="62">
        <v>-2.0000000000000002E-5</v>
      </c>
      <c r="H49" s="63">
        <v>5.0000000000000002E-5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1.0000000000000001E-5</v>
      </c>
      <c r="E52" s="71">
        <v>0</v>
      </c>
      <c r="F52" s="72">
        <v>1.0000000000000001E-5</v>
      </c>
      <c r="G52" s="62">
        <v>0</v>
      </c>
      <c r="H52" s="63">
        <v>1.0000000000000001E-5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6.6E-4</v>
      </c>
      <c r="E53" s="71">
        <v>0</v>
      </c>
      <c r="F53" s="72">
        <v>6.7000000000000002E-4</v>
      </c>
      <c r="G53" s="62">
        <v>-1.0000000000000001E-5</v>
      </c>
      <c r="H53" s="63">
        <v>6.4000000000000005E-4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2.725E-2</v>
      </c>
      <c r="E56" s="71">
        <v>0</v>
      </c>
      <c r="F56" s="72">
        <v>2.7289999999999998E-2</v>
      </c>
      <c r="G56" s="62">
        <v>5.6999999999999998E-4</v>
      </c>
      <c r="H56" s="63">
        <v>2.682E-2</v>
      </c>
      <c r="I56" s="71"/>
      <c r="J56" s="72"/>
    </row>
    <row r="57" spans="2:10" x14ac:dyDescent="0.25">
      <c r="B57" s="7" t="s">
        <v>25</v>
      </c>
      <c r="C57" s="64">
        <v>-4.58E-2</v>
      </c>
      <c r="D57" s="65">
        <v>1</v>
      </c>
      <c r="E57" s="73">
        <v>-8.5199999999999998E-2</v>
      </c>
      <c r="F57" s="74">
        <v>1</v>
      </c>
      <c r="G57" s="64">
        <v>-0.1075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-329840</v>
      </c>
      <c r="D58" s="11"/>
      <c r="E58" s="75">
        <v>-610540</v>
      </c>
      <c r="F58" s="11"/>
      <c r="G58" s="66">
        <v>-767205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-4.3999999999999997E-2</v>
      </c>
      <c r="D60" s="68">
        <v>0.94340000000000002</v>
      </c>
      <c r="E60" s="76">
        <v>-7.9600000000000004E-2</v>
      </c>
      <c r="F60" s="77">
        <v>0.94679999999999997</v>
      </c>
      <c r="G60" s="67">
        <v>-0.10009999999999999</v>
      </c>
      <c r="H60" s="68">
        <v>0.94840000000000002</v>
      </c>
      <c r="I60" s="76"/>
      <c r="J60" s="77"/>
    </row>
    <row r="61" spans="2:10" x14ac:dyDescent="0.25">
      <c r="B61" s="6" t="s">
        <v>20</v>
      </c>
      <c r="C61" s="62">
        <v>-1.8E-3</v>
      </c>
      <c r="D61" s="63">
        <v>5.6599999999999998E-2</v>
      </c>
      <c r="E61" s="71">
        <v>-5.5999999999999999E-3</v>
      </c>
      <c r="F61" s="72">
        <v>5.3199999999999997E-2</v>
      </c>
      <c r="G61" s="62">
        <v>-7.4000000000000003E-3</v>
      </c>
      <c r="H61" s="63">
        <v>5.16E-2</v>
      </c>
      <c r="I61" s="71"/>
      <c r="J61" s="72"/>
    </row>
    <row r="62" spans="2:10" x14ac:dyDescent="0.25">
      <c r="B62" s="7" t="s">
        <v>25</v>
      </c>
      <c r="C62" s="64">
        <v>-4.58E-2</v>
      </c>
      <c r="D62" s="65">
        <v>1</v>
      </c>
      <c r="E62" s="73">
        <v>-8.5199999999999998E-2</v>
      </c>
      <c r="F62" s="74">
        <v>1</v>
      </c>
      <c r="G62" s="64">
        <v>-0.1075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-3.5999999999999999E-3</v>
      </c>
      <c r="D64" s="68">
        <v>0.11890000000000001</v>
      </c>
      <c r="E64" s="76">
        <v>-9.2999999999999992E-3</v>
      </c>
      <c r="F64" s="77">
        <v>0.114</v>
      </c>
      <c r="G64" s="67">
        <v>-1.15E-2</v>
      </c>
      <c r="H64" s="68">
        <v>0.1095</v>
      </c>
      <c r="I64" s="76"/>
      <c r="J64" s="77"/>
    </row>
    <row r="65" spans="2:10" x14ac:dyDescent="0.25">
      <c r="B65" s="6" t="s">
        <v>22</v>
      </c>
      <c r="C65" s="62">
        <v>-4.2200000000000001E-2</v>
      </c>
      <c r="D65" s="63">
        <v>0.88109999999999999</v>
      </c>
      <c r="E65" s="71">
        <v>-7.5899999999999995E-2</v>
      </c>
      <c r="F65" s="72">
        <v>0.88600000000000001</v>
      </c>
      <c r="G65" s="62">
        <v>-9.6000000000000002E-2</v>
      </c>
      <c r="H65" s="63">
        <v>0.89049999999999996</v>
      </c>
      <c r="I65" s="71"/>
      <c r="J65" s="72"/>
    </row>
    <row r="66" spans="2:10" x14ac:dyDescent="0.25">
      <c r="B66" s="17" t="s">
        <v>25</v>
      </c>
      <c r="C66" s="69">
        <v>-4.58E-2</v>
      </c>
      <c r="D66" s="70">
        <v>1</v>
      </c>
      <c r="E66" s="78">
        <v>-8.5199999999999998E-2</v>
      </c>
      <c r="F66" s="79">
        <v>1</v>
      </c>
      <c r="G66" s="69">
        <v>-0.1075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2022-10-24T06:07:18Z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