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2\06.2022\גמל לאתר\"/>
    </mc:Choice>
  </mc:AlternateContent>
  <xr:revisionPtr revIDLastSave="0" documentId="13_ncr:1_{33C5CA7D-D62C-49F0-9B39-C530DB6666BD}" xr6:coauthVersionLast="36" xr6:coauthVersionMax="36" xr10:uidLastSave="{00000000-0000-0000-0000-000000000000}"/>
  <bookViews>
    <workbookView xWindow="0" yWindow="105" windowWidth="24240" windowHeight="12585" xr2:uid="{00000000-000D-0000-FFFF-FFFF00000000}"/>
  </bookViews>
  <sheets>
    <sheet name="סקירת רוח מבקר" sheetId="31" r:id="rId1"/>
    <sheet name="סכום נכסי הקרן" sheetId="1" r:id="rId2"/>
    <sheet name="מזומנים" sheetId="2" r:id="rId3"/>
    <sheet name="תעודות התחייבות ממשלתיות" sheetId="3" r:id="rId4"/>
    <sheet name="תעודות חוב מסחריות " sheetId="4" r:id="rId5"/>
    <sheet name="אג&quot;ח קונצרני" sheetId="5" r:id="rId6"/>
    <sheet name="מניות" sheetId="6" r:id="rId7"/>
    <sheet name="קרנות סל" sheetId="7" r:id="rId8"/>
    <sheet name="קרנות נאמנות" sheetId="8" r:id="rId9"/>
    <sheet name="כתבי אופציה" sheetId="9" r:id="rId10"/>
    <sheet name="אופציות" sheetId="10" r:id="rId11"/>
    <sheet name="חוזים עתידיים" sheetId="11" r:id="rId12"/>
    <sheet name="מוצרים מובנים" sheetId="12" r:id="rId13"/>
    <sheet name="לא סחיר- תעודות התחייבות ממשלתי" sheetId="13" r:id="rId14"/>
    <sheet name="לא סחיר - תעודות חוב מסחריות" sheetId="14" r:id="rId15"/>
    <sheet name="לא סחיר - אג&quot;ח קונצרני" sheetId="15" r:id="rId16"/>
    <sheet name="לא סחיר - מניות" sheetId="16" r:id="rId17"/>
    <sheet name="לא סחיר - קרנות השקעה" sheetId="17" r:id="rId18"/>
    <sheet name="לא סחיר - כתבי אופציה" sheetId="18" r:id="rId19"/>
    <sheet name="לא סחיר - אופציות" sheetId="19" r:id="rId20"/>
    <sheet name="לא סחיר - חוזים עתידיים" sheetId="20" r:id="rId21"/>
    <sheet name="לא סחיר - מוצרים מובנים" sheetId="21" r:id="rId22"/>
    <sheet name="הלוואות" sheetId="22" r:id="rId23"/>
    <sheet name="פקדונות מעל 3 חודשים" sheetId="23" r:id="rId24"/>
    <sheet name="זכויות מקרקעין" sheetId="24" r:id="rId25"/>
    <sheet name="השקעה בחברות מוחזקות" sheetId="25" r:id="rId26"/>
    <sheet name="השקעות אחרות " sheetId="26" r:id="rId27"/>
    <sheet name="יתרת התחייבות להשקעה" sheetId="27" r:id="rId28"/>
    <sheet name="עלות מתואמת אג&quot;ח קונצרני סחיר" sheetId="28" r:id="rId29"/>
    <sheet name="עלות מתואמת אג&quot;ח קונצרני ל.סחיר" sheetId="29" r:id="rId30"/>
    <sheet name="עלות מתואמת מסגרות אשראי ללווים" sheetId="30" r:id="rId31"/>
  </sheets>
  <externalReferences>
    <externalReference r:id="rId32"/>
    <externalReference r:id="rId33"/>
    <externalReference r:id="rId34"/>
    <externalReference r:id="rId35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5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5">'אג"ח קונצרני'!$B$6:$U$11</definedName>
    <definedName name="_xlnm.Print_Area" localSheetId="10">אופציות!$B$6:$L$11</definedName>
    <definedName name="_xlnm.Print_Area" localSheetId="22">הלוואות!$B$7:$P$11</definedName>
    <definedName name="_xlnm.Print_Area" localSheetId="25">'השקעה בחברות מוחזקות'!$B$7:$K$11</definedName>
    <definedName name="_xlnm.Print_Area" localSheetId="26">'השקעות אחרות '!$B$7:$K$11</definedName>
    <definedName name="_xlnm.Print_Area" localSheetId="24">'זכויות מקרקעין'!$B$7:$I$11</definedName>
    <definedName name="_xlnm.Print_Area" localSheetId="11">'חוזים עתידיים'!$B$6:$I$11</definedName>
    <definedName name="_xlnm.Print_Area" localSheetId="27">'יתרת התחייבות להשקעה'!$B$7:$D$11</definedName>
    <definedName name="_xlnm.Print_Area" localSheetId="9">'כתבי אופציה'!$B$6:$L$11</definedName>
    <definedName name="_xlnm.Print_Area" localSheetId="13">'לא סחיר- תעודות התחייבות ממשלתי'!$B$6:$P$11</definedName>
    <definedName name="_xlnm.Print_Area" localSheetId="15">'לא סחיר - אג"ח קונצרני'!$B$6:$S$11</definedName>
    <definedName name="_xlnm.Print_Area" localSheetId="19">'לא סחיר - אופציות'!$B$6:$L$11</definedName>
    <definedName name="_xlnm.Print_Area" localSheetId="20">'לא סחיר - חוזים עתידיים'!$B$6:$K$11</definedName>
    <definedName name="_xlnm.Print_Area" localSheetId="18">'לא סחיר - כתבי אופציה'!$B$6:$L$11</definedName>
    <definedName name="_xlnm.Print_Area" localSheetId="21">'לא סחיר - מוצרים מובנים'!$B$6:$Q$11</definedName>
    <definedName name="_xlnm.Print_Area" localSheetId="16">'לא סחיר - מניות'!$B$6:$M$11</definedName>
    <definedName name="_xlnm.Print_Area" localSheetId="17">'לא סחיר - קרנות השקעה'!$B$6:$K$11</definedName>
    <definedName name="_xlnm.Print_Area" localSheetId="14">'לא סחיר - תעודות חוב מסחריות'!$B$6:$S$11</definedName>
    <definedName name="_xlnm.Print_Area" localSheetId="12">'מוצרים מובנים'!$B$6:$Q$11</definedName>
    <definedName name="_xlnm.Print_Area" localSheetId="2">מזומנים!$B$7:$K$11</definedName>
    <definedName name="_xlnm.Print_Area" localSheetId="6">מניות!$B$6:$O$11</definedName>
    <definedName name="_xlnm.Print_Area" localSheetId="1">'סכום נכסי הקרן'!$B$6:$D$46</definedName>
    <definedName name="_xlnm.Print_Area" localSheetId="23">'פקדונות מעל 3 חודשים'!$B$7:$O$11</definedName>
    <definedName name="_xlnm.Print_Area" localSheetId="8">'קרנות נאמנות'!$B$6:$O$11</definedName>
    <definedName name="_xlnm.Print_Area" localSheetId="7">'קרנות סל'!$B$6:$N$11</definedName>
    <definedName name="_xlnm.Print_Area" localSheetId="3">'תעודות התחייבות ממשלתיות'!$B$6:$R$11</definedName>
    <definedName name="_xlnm.Print_Area" localSheetId="4">'תעודות חוב מסחריות '!$B$6:$U$11</definedName>
  </definedNames>
  <calcPr calcId="191029"/>
</workbook>
</file>

<file path=xl/sharedStrings.xml><?xml version="1.0" encoding="utf-8"?>
<sst xmlns="http://schemas.openxmlformats.org/spreadsheetml/2006/main" count="2798" uniqueCount="466">
  <si>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</si>
  <si>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</si>
  <si>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</si>
  <si>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</si>
  <si>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</si>
  <si>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</si>
  <si>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</si>
  <si>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</si>
  <si>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</si>
  <si>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</si>
  <si>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</si>
  <si>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</si>
  <si>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</si>
  <si>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</si>
  <si>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</si>
  <si>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</si>
  <si>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</si>
  <si>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</si>
  <si>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</si>
  <si>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</si>
  <si>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</si>
  <si>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</si>
  <si>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</si>
  <si>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</si>
  <si>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</si>
  <si>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</si>
  <si>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</si>
  <si>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</si>
  <si>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</si>
  <si>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</si>
  <si>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</si>
  <si>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</si>
  <si>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</si>
  <si>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</si>
  <si>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</si>
  <si>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</si>
  <si>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</si>
  <si>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</si>
  <si>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</si>
  <si>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</si>
  <si>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</si>
  <si>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</si>
  <si>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</si>
  <si>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</si>
  <si>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</si>
  <si>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</si>
  <si>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</si>
  <si>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</si>
  <si>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</si>
  <si>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</si>
  <si>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</si>
  <si>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</si>
  <si>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</si>
  <si>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</si>
  <si>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</si>
  <si>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</si>
  <si>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</si>
  <si>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</si>
  <si>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</si>
  <si>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</si>
  <si>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</si>
  <si>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</si>
  <si>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</si>
  <si>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</si>
  <si>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</si>
  <si>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</si>
  <si>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</si>
  <si>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</si>
  <si>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</si>
  <si>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</si>
  <si>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</si>
  <si>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</si>
  <si>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</si>
  <si>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</si>
  <si>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</si>
  <si>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</si>
  <si>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</si>
  <si>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</si>
  <si>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</si>
  <si>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</si>
  <si>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</si>
  <si>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</si>
  <si>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</si>
  <si>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</si>
  <si>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</si>
  <si>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</si>
  <si>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</si>
  <si>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</si>
  <si>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</si>
  <si>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</si>
  <si>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</si>
  <si>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</si>
  <si>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</si>
  <si>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</si>
  <si>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</si>
  <si>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</si>
  <si>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</si>
  <si>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</si>
  <si>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</si>
  <si>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</si>
  <si>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</si>
  <si>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</si>
  <si>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</si>
  <si>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</si>
  <si>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</si>
  <si>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</si>
  <si>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</si>
  <si>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</si>
  <si>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</si>
  <si>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</si>
  <si>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</si>
  <si>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</si>
  <si>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</si>
  <si>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</si>
  <si>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</si>
  <si>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</si>
  <si>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</si>
  <si>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</si>
  <si>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</si>
  <si>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</si>
  <si>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</si>
  <si>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</si>
  <si>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</si>
  <si>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</si>
  <si>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</si>
  <si>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</si>
  <si>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</si>
  <si>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</si>
  <si>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</si>
  <si>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</si>
  <si>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</si>
  <si>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</si>
  <si>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</si>
  <si>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</si>
  <si>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</si>
  <si>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</si>
  <si>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</si>
  <si>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</si>
  <si>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</si>
  <si>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</si>
  <si>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</si>
  <si>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</si>
  <si>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</si>
  <si>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</si>
  <si>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</si>
  <si>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</si>
  <si>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</si>
  <si>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</si>
  <si>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</si>
  <si>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</si>
  <si>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</si>
  <si>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</si>
  <si>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</si>
  <si>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</si>
  <si>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</si>
  <si>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</si>
  <si>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</si>
  <si>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</si>
  <si>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</si>
  <si>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</si>
  <si>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</si>
  <si>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</si>
  <si>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</si>
  <si>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</si>
  <si>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</si>
  <si>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</si>
  <si>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</si>
  <si>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</si>
  <si>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</si>
  <si>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</si>
  <si>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</si>
  <si>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</si>
  <si>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</si>
  <si>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</si>
  <si>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</si>
  <si>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</si>
  <si>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</si>
  <si>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</si>
  <si>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</si>
  <si>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</si>
  <si>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</si>
  <si>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</si>
  <si>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</si>
  <si>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</si>
  <si>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</si>
  <si>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</si>
  <si>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</si>
  <si>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</si>
  <si>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</si>
  <si>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</si>
  <si>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</si>
  <si>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</si>
  <si>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</si>
  <si>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</si>
  <si>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</si>
  <si>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</si>
  <si>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</si>
  <si>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30/06/2022</t>
  </si>
  <si>
    <t>מבטחים פנסיה</t>
  </si>
  <si>
    <t>מבטחים מחלה</t>
  </si>
  <si>
    <t>526</t>
  </si>
  <si>
    <t>בהתאם לשיטה שיושמה בדוח הכספי *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</si>
  <si>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</si>
  <si>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</si>
  <si>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</si>
  <si>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</si>
  <si>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</si>
  <si>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0</t>
  </si>
  <si>
    <t>לא מדורג</t>
  </si>
  <si>
    <t>עו'ש- בנק מזרחי</t>
  </si>
  <si>
    <t>1111111111- 20- בנק מזרחי</t>
  </si>
  <si>
    <t>20</t>
  </si>
  <si>
    <t>סה"כ יתרת מזומנים ועו"ש נקובים במט"ח</t>
  </si>
  <si>
    <t>דולר אמריקאי- בנק לאומי</t>
  </si>
  <si>
    <t>1000280- 10- בנק לאומי</t>
  </si>
  <si>
    <t>דולר אמריקאי- בנק מזרחי</t>
  </si>
  <si>
    <t>1000280- 20- בנק מזרחי</t>
  </si>
  <si>
    <t>יורו- בנק לאומי</t>
  </si>
  <si>
    <t>1000298- 10- בנק לאומי</t>
  </si>
  <si>
    <t>לישט- בנק לאומי</t>
  </si>
  <si>
    <t>1000306- 10- בנק לאומי</t>
  </si>
  <si>
    <t>סה"כ פח"ק/פר"י</t>
  </si>
  <si>
    <t>פ.ח.ק.- בנק מזרחי</t>
  </si>
  <si>
    <t>1111111110- 20- בנק מזרחי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</si>
  <si>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</si>
  <si>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</si>
  <si>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</si>
  <si>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</si>
  <si>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</si>
  <si>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</si>
  <si>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</si>
  <si>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</si>
  <si>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</si>
  <si>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ממשלת ישראל</t>
  </si>
  <si>
    <t>9590431</t>
  </si>
  <si>
    <t>RF</t>
  </si>
  <si>
    <t>06/06/05</t>
  </si>
  <si>
    <t>ממשל צמודה 0527- ממשלת ישראל</t>
  </si>
  <si>
    <t>1140847</t>
  </si>
  <si>
    <t>15/02/19</t>
  </si>
  <si>
    <t>ממשלתי  צמוד 0841- ממשלת ישראל</t>
  </si>
  <si>
    <t>1120583</t>
  </si>
  <si>
    <t>28/01/11</t>
  </si>
  <si>
    <t>ממשלתי צמוד 0536- ממשלת ישראל</t>
  </si>
  <si>
    <t>1097708</t>
  </si>
  <si>
    <t>19/09/08</t>
  </si>
  <si>
    <t>ממשלתי צמוד 0922- ממשלת ישראל</t>
  </si>
  <si>
    <t>1124056</t>
  </si>
  <si>
    <t>19/10/20</t>
  </si>
  <si>
    <t>ממשלתי צמוד 0923- ממשלת ישראל</t>
  </si>
  <si>
    <t>1128081</t>
  </si>
  <si>
    <t>18/09/15</t>
  </si>
  <si>
    <t>ממשלתי צמוד 1025- ממשלת ישראל</t>
  </si>
  <si>
    <t>1135912</t>
  </si>
  <si>
    <t>30/06/16</t>
  </si>
  <si>
    <t>סה"כ לא צמודות</t>
  </si>
  <si>
    <t>סה"כ מלווה קצר מועד</t>
  </si>
  <si>
    <t>סה"כ שחר</t>
  </si>
  <si>
    <t>ממשל שקלית 0537- ממשלת ישראל</t>
  </si>
  <si>
    <t>1166180</t>
  </si>
  <si>
    <t>02/02/21</t>
  </si>
  <si>
    <t>ממשלתי 0928- ממשלת ישראל</t>
  </si>
  <si>
    <t>1150879</t>
  </si>
  <si>
    <t>05/06/19</t>
  </si>
  <si>
    <t>ממשלתי שקלי 0323- ממשלת ישראל</t>
  </si>
  <si>
    <t>1126747</t>
  </si>
  <si>
    <t>05/09/17</t>
  </si>
  <si>
    <t>ממשלתי שקלי 0324- ממשלת ישראל</t>
  </si>
  <si>
    <t>1130848</t>
  </si>
  <si>
    <t>06/02/18</t>
  </si>
  <si>
    <t>ממשלתי שקלי 0825- ממשלת ישראל</t>
  </si>
  <si>
    <t>1135557</t>
  </si>
  <si>
    <t>20/02/18</t>
  </si>
  <si>
    <t>ממשלתי שקלי 142- ממשלת ישראל</t>
  </si>
  <si>
    <t>1125400</t>
  </si>
  <si>
    <t>05/06/12</t>
  </si>
  <si>
    <t>ממשלתי שקלי 347- ממשלת ישראל</t>
  </si>
  <si>
    <t>1140193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</si>
  <si>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</si>
  <si>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</si>
  <si>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</si>
  <si>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</si>
  <si>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</si>
  <si>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</si>
  <si>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</si>
  <si>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</si>
  <si>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</si>
  <si>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</si>
  <si>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</si>
  <si>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</si>
  <si>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פועלים הנפקות 32- הפועלים הנפקות בע"מ</t>
  </si>
  <si>
    <t>1940535</t>
  </si>
  <si>
    <t>520032640</t>
  </si>
  <si>
    <t>בנקים</t>
  </si>
  <si>
    <t>ilAAA</t>
  </si>
  <si>
    <t>S&amp;P מעלות</t>
  </si>
  <si>
    <t>08/08/11</t>
  </si>
  <si>
    <t>פועלים כ.התחייבות 15- הפועלים הנפקות בע"מ</t>
  </si>
  <si>
    <t>1940543</t>
  </si>
  <si>
    <t>ilAA+</t>
  </si>
  <si>
    <t>30/05/16</t>
  </si>
  <si>
    <t>חשמל אגח 27- חברת החשמל לישראל בע"מ</t>
  </si>
  <si>
    <t>6000210</t>
  </si>
  <si>
    <t>520000472</t>
  </si>
  <si>
    <t>אנרגיה</t>
  </si>
  <si>
    <t>AA</t>
  </si>
  <si>
    <t>דירוג פנימי</t>
  </si>
  <si>
    <t>19/06/15</t>
  </si>
  <si>
    <t>הראל הנפק אגח ט- הראל ביטוח מימון והנפקות בע"מ</t>
  </si>
  <si>
    <t>1134030</t>
  </si>
  <si>
    <t>513834200</t>
  </si>
  <si>
    <t>ביטוח</t>
  </si>
  <si>
    <t>ilAA-</t>
  </si>
  <si>
    <t>22/06/15</t>
  </si>
  <si>
    <t>פניקס הון אגח ה- הפניקס גיוסי הון (2009) בע"מ</t>
  </si>
  <si>
    <t>1135417</t>
  </si>
  <si>
    <t>514290345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</si>
  <si>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</si>
  <si>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</si>
  <si>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</si>
  <si>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</si>
  <si>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</si>
  <si>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</si>
  <si>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הראל סל תא 35- הראל קרנות נאמנות בע"מ</t>
  </si>
  <si>
    <t>1148907</t>
  </si>
  <si>
    <t>511776783</t>
  </si>
  <si>
    <t>מניות</t>
  </si>
  <si>
    <t>MTF סל (4A) ת"א 35- מגדל קרנות נאמנות בע"מ</t>
  </si>
  <si>
    <t>1150184</t>
  </si>
  <si>
    <t>511303661</t>
  </si>
  <si>
    <t>תכלית סל תא 35- מיטב תכלית קרנות נאמנות בע"מ</t>
  </si>
  <si>
    <t>1143700</t>
  </si>
  <si>
    <t>513534974</t>
  </si>
  <si>
    <t>פסגות ETF תא 35- פסגות קרנות נאמנות בע"מ</t>
  </si>
  <si>
    <t>1148790</t>
  </si>
  <si>
    <t>513765339</t>
  </si>
  <si>
    <t>קסם ETF תא 35- קסם קרנות נאמנות בע"מ</t>
  </si>
  <si>
    <t>1146570</t>
  </si>
  <si>
    <t>510938608</t>
  </si>
  <si>
    <t>סה"כ שמחקות מדדי מניות בחו"ל</t>
  </si>
  <si>
    <t>סה"כ שמחקות מדדים אחרים בישראל</t>
  </si>
  <si>
    <t>הראל סל תלבונד 20- הראל קרנות נאמנות בע"מ</t>
  </si>
  <si>
    <t>1150440</t>
  </si>
  <si>
    <t>אג"ח</t>
  </si>
  <si>
    <t>הראל סל תלבונד 40- הראל קרנות נאמנות בע"מ</t>
  </si>
  <si>
    <t>1150499</t>
  </si>
  <si>
    <t>הראל סל תלבונד 60- הראל קרנות נאמנות בע"מ</t>
  </si>
  <si>
    <t>1150473</t>
  </si>
  <si>
    <t>הראל סל תלבונד שקלי- הראל קרנות נאמנות בע"מ</t>
  </si>
  <si>
    <t>1150523</t>
  </si>
  <si>
    <t>תכלית סל תלבונד 20- מיטב תכלית קרנות נאמנות בע"מ</t>
  </si>
  <si>
    <t>1143791</t>
  </si>
  <si>
    <t>תכלית סל תלבונד 60- מיטב תכלית קרנות נאמנות בע"מ</t>
  </si>
  <si>
    <t>1145101</t>
  </si>
  <si>
    <t>פסגות ETF תלבונד 20- פסגות קרנות נאמנות בע"מ</t>
  </si>
  <si>
    <t>1147958</t>
  </si>
  <si>
    <t>פסגות ETF תלבונד 40- פסגות קרנות נאמנות בע"מ</t>
  </si>
  <si>
    <t>1147974</t>
  </si>
  <si>
    <t>פסגות ETF תלבונד 60- פסגות קרנות נאמנות בע"מ</t>
  </si>
  <si>
    <t>1148006</t>
  </si>
  <si>
    <t>קסם ETF תלבונד 20- קסם קרנות נאמנות בע"מ</t>
  </si>
  <si>
    <t>1145960</t>
  </si>
  <si>
    <t>קסם ETF תלבונד 40- קסם קרנות נאמנות בע"מ</t>
  </si>
  <si>
    <t>1146216</t>
  </si>
  <si>
    <t>קסם ETF תלבונד 60- קסם קרנות נאמנות בע"מ</t>
  </si>
  <si>
    <t>1146232</t>
  </si>
  <si>
    <t>סה"כ שמחקות מדדים אחרים בחו"ל</t>
  </si>
  <si>
    <t>סה"כ short</t>
  </si>
  <si>
    <t>סה"כ שמחקות מדדי מניות</t>
  </si>
  <si>
    <t>AUEM FP AMUNDI MSCI EME- AMUNDI INVT SOLUTIONS</t>
  </si>
  <si>
    <t>LU1681045453</t>
  </si>
  <si>
    <t>EURONEXT</t>
  </si>
  <si>
    <t>9080</t>
  </si>
  <si>
    <t>DB MSCI World XDWD LN- DWS</t>
  </si>
  <si>
    <t>IE00BJ0KDQ92</t>
  </si>
  <si>
    <t>LSE</t>
  </si>
  <si>
    <t>9220</t>
  </si>
  <si>
    <t>HMWD LN HSBC MSCI WORLD- HSBC</t>
  </si>
  <si>
    <t>IE00B4X9L533</t>
  </si>
  <si>
    <t>8199</t>
  </si>
  <si>
    <t>iMXWO LN Invesco MSCI World- INVESCO MARKETS PLC</t>
  </si>
  <si>
    <t>IE00B60SX394</t>
  </si>
  <si>
    <t>9219</t>
  </si>
  <si>
    <t>Ishares MSCI World IWDA LN- ISHARES</t>
  </si>
  <si>
    <t>IE00B4L5Y983</t>
  </si>
  <si>
    <t>8342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</si>
  <si>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</si>
  <si>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</si>
  <si>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</si>
  <si>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</si>
  <si>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</si>
  <si>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</si>
  <si>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</si>
  <si>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</si>
  <si>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</si>
  <si>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</si>
  <si>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</si>
  <si>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</si>
  <si>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</si>
  <si>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</si>
  <si>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</si>
  <si>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</si>
  <si>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</si>
  <si>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</si>
  <si>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</si>
  <si>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</si>
  <si>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</si>
  <si>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</si>
  <si>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</si>
  <si>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</si>
  <si>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</si>
  <si>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</si>
  <si>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בלל ש.הון 31.01.27 6.6%- לאומי</t>
  </si>
  <si>
    <t>6401772</t>
  </si>
  <si>
    <t>520018078</t>
  </si>
  <si>
    <t>Aaa.il</t>
  </si>
  <si>
    <t>31/12/02</t>
  </si>
  <si>
    <t>VID מאוחד- וי.אי.די. התפלת מי אשקלון</t>
  </si>
  <si>
    <t>1097997</t>
  </si>
  <si>
    <t>513102384</t>
  </si>
  <si>
    <t>06/07/06</t>
  </si>
  <si>
    <t>פועלים-ש.הון 12/27 6.6%- בנק הפועלים</t>
  </si>
  <si>
    <t>6626352</t>
  </si>
  <si>
    <t>520000118</t>
  </si>
  <si>
    <t>30/12/02</t>
  </si>
  <si>
    <t>אלכמ תעש' אלקטרוכימי- תעשיות אלקטרומכניות</t>
  </si>
  <si>
    <t>7509953</t>
  </si>
  <si>
    <t>550004428</t>
  </si>
  <si>
    <t>כימיה, גומי ופלסטיק</t>
  </si>
  <si>
    <t>19/10/94</t>
  </si>
  <si>
    <t>פויכטונגר הש- פויכטונגר השקעות</t>
  </si>
  <si>
    <t>1085323</t>
  </si>
  <si>
    <t>511015448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</si>
  <si>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</si>
  <si>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</si>
  <si>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</si>
  <si>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</si>
  <si>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</si>
  <si>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</si>
  <si>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</si>
  <si>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</si>
  <si>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</si>
  <si>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</si>
  <si>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FW MIZRAHI 15.12.22-3.4081-USD/ILS- בנק מזרחי טפחות בע"מ</t>
  </si>
  <si>
    <t>76015364</t>
  </si>
  <si>
    <t>15/06/22</t>
  </si>
  <si>
    <t>FW MIZRAHI 15.12.22-3.41-USD/ILS- בנק מזרחי טפחות בע"מ</t>
  </si>
  <si>
    <t>76015372</t>
  </si>
  <si>
    <t>Leumi 09.09.25 CPI 1.65%- לאומי</t>
  </si>
  <si>
    <t>31011105</t>
  </si>
  <si>
    <t>09/09/15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</si>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</sst>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0" fillId="0" borderId="0" xfId="0" quotePrefix="1" applyAlignment="1">
      <alignment horizontal="lef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60960</xdr:rowOff>
    </xdr:from>
    <xdr:to>
      <xdr:col>10</xdr:col>
      <xdr:colOff>57150</xdr:colOff>
      <xdr:row>47</xdr:row>
      <xdr:rowOff>141923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DE39F6ED-A551-4CAC-8331-F6FFFDF00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533250" y="60960"/>
          <a:ext cx="6153150" cy="76914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1CD66-AD4E-4E6B-9721-57E2314BA407}">
  <dimension ref="A1"/>
  <sheetViews>
    <sheetView rightToLeft="1" tabSelected="1" workbookViewId="0">
      <selection activeCell="L22" sqref="L22"/>
    </sheetView>
  </sheetViews>
  <sheetFormatPr defaultRowHeight="12.7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202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389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228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390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230</v>
      </c>
      <c r="D18" s="16"/>
      <c r="E18" s="16"/>
    </row>
    <row r="19" spans="2:12">
      <c r="B19" t="s">
        <v>282</v>
      </c>
      <c r="D19" s="16"/>
      <c r="E19" s="16"/>
    </row>
    <row r="20" spans="2:12">
      <c r="B20" t="s">
        <v>283</v>
      </c>
      <c r="D20" s="16"/>
      <c r="E20" s="16"/>
    </row>
    <row r="21" spans="2:12">
      <c r="B21" t="s">
        <v>284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199</v>
      </c>
    </row>
    <row r="4" spans="2:61">
      <c r="B4" s="2" t="s">
        <v>3</v>
      </c>
      <c r="C4" t="s">
        <v>200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202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391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392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393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317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228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391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394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393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395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317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230</v>
      </c>
      <c r="C32" s="16"/>
      <c r="D32" s="16"/>
      <c r="E32" s="16"/>
    </row>
    <row r="33" spans="2:5">
      <c r="B33" t="s">
        <v>282</v>
      </c>
      <c r="C33" s="16"/>
      <c r="D33" s="16"/>
      <c r="E33" s="16"/>
    </row>
    <row r="34" spans="2:5">
      <c r="B34" t="s">
        <v>283</v>
      </c>
      <c r="C34" s="16"/>
      <c r="D34" s="16"/>
      <c r="E34" s="16"/>
    </row>
    <row r="35" spans="2:5">
      <c r="B35" t="s">
        <v>284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199</v>
      </c>
    </row>
    <row r="4" spans="1:60">
      <c r="B4" s="2" t="s">
        <v>3</v>
      </c>
      <c r="C4" t="s">
        <v>200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202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228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230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282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283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284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  <c r="E3" s="15"/>
    </row>
    <row r="4" spans="2:81">
      <c r="B4" s="2" t="s">
        <v>3</v>
      </c>
      <c r="C4" t="s">
        <v>200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202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396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397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207</v>
      </c>
      <c r="C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398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399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400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401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402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228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396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397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398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399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400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401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402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230</v>
      </c>
    </row>
    <row r="41" spans="2:17">
      <c r="B41" t="s">
        <v>282</v>
      </c>
    </row>
    <row r="42" spans="2:17">
      <c r="B42" t="s">
        <v>283</v>
      </c>
    </row>
    <row r="43" spans="2:17">
      <c r="B43" t="s">
        <v>284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199</v>
      </c>
    </row>
    <row r="4" spans="2:72">
      <c r="B4" s="2" t="s">
        <v>3</v>
      </c>
      <c r="C4" t="s">
        <v>200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403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404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405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406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317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228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280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407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282</v>
      </c>
    </row>
    <row r="29" spans="2:16">
      <c r="B29" t="s">
        <v>283</v>
      </c>
    </row>
    <row r="30" spans="2:16">
      <c r="B30" t="s">
        <v>284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202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408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409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287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317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228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410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411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230</v>
      </c>
      <c r="D26" s="16"/>
      <c r="E26" s="16"/>
      <c r="F26" s="16"/>
    </row>
    <row r="27" spans="2:19">
      <c r="B27" t="s">
        <v>282</v>
      </c>
      <c r="D27" s="16"/>
      <c r="E27" s="16"/>
      <c r="F27" s="16"/>
    </row>
    <row r="28" spans="2:19">
      <c r="B28" t="s">
        <v>283</v>
      </c>
      <c r="D28" s="16"/>
      <c r="E28" s="16"/>
      <c r="F28" s="16"/>
    </row>
    <row r="29" spans="2:19">
      <c r="B29" t="s">
        <v>284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/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</row>
    <row r="4" spans="2:81">
      <c r="B4" s="2" t="s">
        <v>3</v>
      </c>
      <c r="C4" t="s">
        <v>200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2.23</v>
      </c>
      <c r="K11" s="7"/>
      <c r="L11" s="7"/>
      <c r="M11" s="76">
        <v>-2.8999999999999998E-3</v>
      </c>
      <c r="N11" s="75">
        <v>977104.74</v>
      </c>
      <c r="O11" s="7"/>
      <c r="P11" s="75">
        <v>1506.99754630145</v>
      </c>
      <c r="Q11" s="7"/>
      <c r="R11" s="76">
        <v>1</v>
      </c>
      <c r="S11" s="76">
        <v>2.2000000000000001E-3</v>
      </c>
      <c r="T11" s="35"/>
      <c r="BZ11" s="16"/>
      <c r="CC11" s="16"/>
    </row>
    <row r="12" spans="2:81">
      <c r="B12" s="79" t="s">
        <v>202</v>
      </c>
      <c r="C12" s="16"/>
      <c r="D12" s="16"/>
      <c r="E12" s="16"/>
      <c r="J12" s="81">
        <v>2.23</v>
      </c>
      <c r="M12" s="80">
        <v>-2.8999999999999998E-3</v>
      </c>
      <c r="N12" s="81">
        <v>977104.74</v>
      </c>
      <c r="P12" s="81">
        <v>1506.99754630145</v>
      </c>
      <c r="R12" s="80">
        <v>1</v>
      </c>
      <c r="S12" s="80">
        <v>2.2000000000000001E-3</v>
      </c>
    </row>
    <row r="13" spans="2:81">
      <c r="B13" s="79" t="s">
        <v>408</v>
      </c>
      <c r="C13" s="16"/>
      <c r="D13" s="16"/>
      <c r="E13" s="16"/>
      <c r="J13" s="81">
        <v>2.23</v>
      </c>
      <c r="M13" s="80">
        <v>-2.8999999999999998E-3</v>
      </c>
      <c r="N13" s="81">
        <v>977104.74</v>
      </c>
      <c r="P13" s="81">
        <v>1506.99754630145</v>
      </c>
      <c r="R13" s="80">
        <v>1</v>
      </c>
      <c r="S13" s="80">
        <v>2.2000000000000001E-3</v>
      </c>
    </row>
    <row r="14" spans="2:81">
      <c r="B14" t="s">
        <v>412</v>
      </c>
      <c r="C14" t="s">
        <v>413</v>
      </c>
      <c r="D14" s="16"/>
      <c r="E14" t="s">
        <v>414</v>
      </c>
      <c r="F14" t="s">
        <v>293</v>
      </c>
      <c r="G14" t="s">
        <v>415</v>
      </c>
      <c r="H14" t="s">
        <v>150</v>
      </c>
      <c r="I14" t="s">
        <v>416</v>
      </c>
      <c r="J14" s="77">
        <v>2.48</v>
      </c>
      <c r="K14" t="s">
        <v>102</v>
      </c>
      <c r="L14" s="78">
        <v>6.6000000000000003E-2</v>
      </c>
      <c r="M14" s="78">
        <v>-6.9999999999999999E-4</v>
      </c>
      <c r="N14" s="77">
        <v>250000</v>
      </c>
      <c r="O14" s="77">
        <v>155.07</v>
      </c>
      <c r="P14" s="77">
        <v>387.67500000000001</v>
      </c>
      <c r="Q14" s="78">
        <v>0</v>
      </c>
      <c r="R14" s="78">
        <v>0.25719999999999998</v>
      </c>
      <c r="S14" s="78">
        <v>5.9999999999999995E-4</v>
      </c>
    </row>
    <row r="15" spans="2:81">
      <c r="B15" t="s">
        <v>417</v>
      </c>
      <c r="C15" t="s">
        <v>418</v>
      </c>
      <c r="D15" s="16"/>
      <c r="E15" t="s">
        <v>419</v>
      </c>
      <c r="F15" t="s">
        <v>128</v>
      </c>
      <c r="G15" t="s">
        <v>299</v>
      </c>
      <c r="H15" t="s">
        <v>295</v>
      </c>
      <c r="I15" t="s">
        <v>420</v>
      </c>
      <c r="J15" s="77">
        <v>1.63</v>
      </c>
      <c r="K15" t="s">
        <v>102</v>
      </c>
      <c r="L15" s="78">
        <v>7.7499999999999999E-2</v>
      </c>
      <c r="M15" s="78">
        <v>-7.1999999999999998E-3</v>
      </c>
      <c r="N15" s="77">
        <v>425666.45</v>
      </c>
      <c r="O15" s="77">
        <v>151.18</v>
      </c>
      <c r="P15" s="77">
        <v>643.52253911000003</v>
      </c>
      <c r="Q15" s="78">
        <v>0</v>
      </c>
      <c r="R15" s="78">
        <v>0.42699999999999999</v>
      </c>
      <c r="S15" s="78">
        <v>8.9999999999999998E-4</v>
      </c>
    </row>
    <row r="16" spans="2:81">
      <c r="B16" t="s">
        <v>421</v>
      </c>
      <c r="C16" t="s">
        <v>422</v>
      </c>
      <c r="D16" s="16"/>
      <c r="E16" t="s">
        <v>423</v>
      </c>
      <c r="F16" t="s">
        <v>293</v>
      </c>
      <c r="G16" t="s">
        <v>299</v>
      </c>
      <c r="H16" t="s">
        <v>295</v>
      </c>
      <c r="I16" t="s">
        <v>424</v>
      </c>
      <c r="J16" s="77">
        <v>2.84</v>
      </c>
      <c r="K16" t="s">
        <v>102</v>
      </c>
      <c r="L16" s="78">
        <v>6.6000000000000003E-2</v>
      </c>
      <c r="M16" s="78">
        <v>1.1000000000000001E-3</v>
      </c>
      <c r="N16" s="77">
        <v>300000</v>
      </c>
      <c r="O16" s="77">
        <v>158.6</v>
      </c>
      <c r="P16" s="77">
        <v>475.8</v>
      </c>
      <c r="Q16" s="78">
        <v>0</v>
      </c>
      <c r="R16" s="78">
        <v>0.31569999999999998</v>
      </c>
      <c r="S16" s="78">
        <v>6.9999999999999999E-4</v>
      </c>
    </row>
    <row r="17" spans="2:19">
      <c r="B17" t="s">
        <v>425</v>
      </c>
      <c r="C17" t="s">
        <v>426</v>
      </c>
      <c r="D17" s="16"/>
      <c r="E17" t="s">
        <v>427</v>
      </c>
      <c r="F17" t="s">
        <v>428</v>
      </c>
      <c r="G17" t="s">
        <v>207</v>
      </c>
      <c r="H17" t="s">
        <v>208</v>
      </c>
      <c r="I17" t="s">
        <v>429</v>
      </c>
      <c r="J17" s="77">
        <v>0</v>
      </c>
      <c r="K17" t="s">
        <v>102</v>
      </c>
      <c r="L17" s="78">
        <v>7.0000000000000001E-3</v>
      </c>
      <c r="M17" s="78">
        <v>0</v>
      </c>
      <c r="N17" s="77">
        <v>1438.29</v>
      </c>
      <c r="O17" s="77">
        <v>5.0000000000000001E-4</v>
      </c>
      <c r="P17" s="77">
        <v>7.1914500000000004E-6</v>
      </c>
      <c r="Q17" s="78">
        <v>5.0000000000000001E-4</v>
      </c>
      <c r="R17" s="78">
        <v>0</v>
      </c>
      <c r="S17" s="78">
        <v>0</v>
      </c>
    </row>
    <row r="18" spans="2:19">
      <c r="B18" s="79" t="s">
        <v>409</v>
      </c>
      <c r="C18" s="16"/>
      <c r="D18" s="16"/>
      <c r="E18" s="16"/>
      <c r="J18" s="81">
        <v>0</v>
      </c>
      <c r="M18" s="80">
        <v>0</v>
      </c>
      <c r="N18" s="81">
        <v>0</v>
      </c>
      <c r="P18" s="81">
        <v>0</v>
      </c>
      <c r="R18" s="80">
        <v>0</v>
      </c>
      <c r="S18" s="80">
        <v>0</v>
      </c>
    </row>
    <row r="19" spans="2:19">
      <c r="B19" t="s">
        <v>207</v>
      </c>
      <c r="C19" t="s">
        <v>207</v>
      </c>
      <c r="D19" s="16"/>
      <c r="E19" s="16"/>
      <c r="F19" t="s">
        <v>207</v>
      </c>
      <c r="G19" t="s">
        <v>207</v>
      </c>
      <c r="J19" s="77">
        <v>0</v>
      </c>
      <c r="K19" t="s">
        <v>207</v>
      </c>
      <c r="L19" s="78">
        <v>0</v>
      </c>
      <c r="M19" s="78">
        <v>0</v>
      </c>
      <c r="N19" s="77">
        <v>0</v>
      </c>
      <c r="O19" s="77">
        <v>0</v>
      </c>
      <c r="P19" s="77">
        <v>0</v>
      </c>
      <c r="Q19" s="78">
        <v>0</v>
      </c>
      <c r="R19" s="78">
        <v>0</v>
      </c>
      <c r="S19" s="78">
        <v>0</v>
      </c>
    </row>
    <row r="20" spans="2:19">
      <c r="B20" s="79" t="s">
        <v>287</v>
      </c>
      <c r="C20" s="16"/>
      <c r="D20" s="16"/>
      <c r="E20" s="16"/>
      <c r="J20" s="81">
        <v>0</v>
      </c>
      <c r="M20" s="80">
        <v>0</v>
      </c>
      <c r="N20" s="81">
        <v>0</v>
      </c>
      <c r="P20" s="81">
        <v>0</v>
      </c>
      <c r="R20" s="80">
        <v>0</v>
      </c>
      <c r="S20" s="80">
        <v>0</v>
      </c>
    </row>
    <row r="21" spans="2:19">
      <c r="B21" t="s">
        <v>207</v>
      </c>
      <c r="C21" t="s">
        <v>207</v>
      </c>
      <c r="D21" s="16"/>
      <c r="E21" s="16"/>
      <c r="F21" t="s">
        <v>207</v>
      </c>
      <c r="G21" t="s">
        <v>207</v>
      </c>
      <c r="J21" s="77">
        <v>0</v>
      </c>
      <c r="K21" t="s">
        <v>207</v>
      </c>
      <c r="L21" s="78">
        <v>0</v>
      </c>
      <c r="M21" s="78">
        <v>0</v>
      </c>
      <c r="N21" s="77">
        <v>0</v>
      </c>
      <c r="O21" s="77">
        <v>0</v>
      </c>
      <c r="P21" s="77">
        <v>0</v>
      </c>
      <c r="Q21" s="78">
        <v>0</v>
      </c>
      <c r="R21" s="78">
        <v>0</v>
      </c>
      <c r="S21" s="78">
        <v>0</v>
      </c>
    </row>
    <row r="22" spans="2:19">
      <c r="B22" s="79" t="s">
        <v>317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228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s="79" t="s">
        <v>288</v>
      </c>
      <c r="C25" s="16"/>
      <c r="D25" s="16"/>
      <c r="E25" s="16"/>
      <c r="J25" s="81">
        <v>0</v>
      </c>
      <c r="M25" s="80">
        <v>0</v>
      </c>
      <c r="N25" s="81">
        <v>0</v>
      </c>
      <c r="P25" s="81">
        <v>0</v>
      </c>
      <c r="R25" s="80">
        <v>0</v>
      </c>
      <c r="S25" s="80">
        <v>0</v>
      </c>
    </row>
    <row r="26" spans="2:19">
      <c r="B26" t="s">
        <v>207</v>
      </c>
      <c r="C26" t="s">
        <v>207</v>
      </c>
      <c r="D26" s="16"/>
      <c r="E26" s="16"/>
      <c r="F26" t="s">
        <v>207</v>
      </c>
      <c r="G26" t="s">
        <v>207</v>
      </c>
      <c r="J26" s="77">
        <v>0</v>
      </c>
      <c r="K26" t="s">
        <v>207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  <c r="S26" s="78">
        <v>0</v>
      </c>
    </row>
    <row r="27" spans="2:19">
      <c r="B27" s="79" t="s">
        <v>289</v>
      </c>
      <c r="C27" s="16"/>
      <c r="D27" s="16"/>
      <c r="E27" s="16"/>
      <c r="J27" s="81">
        <v>0</v>
      </c>
      <c r="M27" s="80">
        <v>0</v>
      </c>
      <c r="N27" s="81">
        <v>0</v>
      </c>
      <c r="P27" s="81">
        <v>0</v>
      </c>
      <c r="R27" s="80">
        <v>0</v>
      </c>
      <c r="S27" s="80">
        <v>0</v>
      </c>
    </row>
    <row r="28" spans="2:19">
      <c r="B28" t="s">
        <v>207</v>
      </c>
      <c r="C28" t="s">
        <v>207</v>
      </c>
      <c r="D28" s="16"/>
      <c r="E28" s="16"/>
      <c r="F28" t="s">
        <v>207</v>
      </c>
      <c r="G28" t="s">
        <v>207</v>
      </c>
      <c r="J28" s="77">
        <v>0</v>
      </c>
      <c r="K28" t="s">
        <v>207</v>
      </c>
      <c r="L28" s="78">
        <v>0</v>
      </c>
      <c r="M28" s="78">
        <v>0</v>
      </c>
      <c r="N28" s="77">
        <v>0</v>
      </c>
      <c r="O28" s="77">
        <v>0</v>
      </c>
      <c r="P28" s="77">
        <v>0</v>
      </c>
      <c r="Q28" s="78">
        <v>0</v>
      </c>
      <c r="R28" s="78">
        <v>0</v>
      </c>
      <c r="S28" s="78">
        <v>0</v>
      </c>
    </row>
    <row r="29" spans="2:19">
      <c r="B29" t="s">
        <v>230</v>
      </c>
      <c r="C29" s="16"/>
      <c r="D29" s="16"/>
      <c r="E29" s="16"/>
    </row>
    <row r="30" spans="2:19">
      <c r="B30" t="s">
        <v>282</v>
      </c>
      <c r="C30" s="16"/>
      <c r="D30" s="16"/>
      <c r="E30" s="16"/>
    </row>
    <row r="31" spans="2:19">
      <c r="B31" t="s">
        <v>283</v>
      </c>
      <c r="C31" s="16"/>
      <c r="D31" s="16"/>
      <c r="E31" s="16"/>
    </row>
    <row r="32" spans="2:19">
      <c r="B32" t="s">
        <v>284</v>
      </c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F13" sqref="F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199</v>
      </c>
    </row>
    <row r="4" spans="2:98">
      <c r="B4" s="2" t="s">
        <v>3</v>
      </c>
      <c r="C4" t="s">
        <v>200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20850</v>
      </c>
      <c r="I11" s="7"/>
      <c r="J11" s="75">
        <v>2.085E-3</v>
      </c>
      <c r="K11" s="7"/>
      <c r="L11" s="76">
        <v>1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202</v>
      </c>
      <c r="C12" s="16"/>
      <c r="D12" s="16"/>
      <c r="E12" s="16"/>
      <c r="H12" s="81">
        <v>20850</v>
      </c>
      <c r="J12" s="81">
        <v>2.085E-3</v>
      </c>
      <c r="L12" s="80">
        <v>1</v>
      </c>
      <c r="M12" s="80">
        <v>0</v>
      </c>
    </row>
    <row r="13" spans="2:98">
      <c r="B13" t="s">
        <v>430</v>
      </c>
      <c r="C13" t="s">
        <v>431</v>
      </c>
      <c r="D13" s="16"/>
      <c r="E13" t="s">
        <v>432</v>
      </c>
      <c r="F13" s="82" t="s">
        <v>112</v>
      </c>
      <c r="G13" t="s">
        <v>102</v>
      </c>
      <c r="H13" s="77">
        <v>20850</v>
      </c>
      <c r="I13" s="77">
        <v>0.01</v>
      </c>
      <c r="J13" s="77">
        <v>2.085E-3</v>
      </c>
      <c r="K13" s="78">
        <v>1.4E-3</v>
      </c>
      <c r="L13" s="78">
        <v>1</v>
      </c>
      <c r="M13" s="78">
        <v>0</v>
      </c>
    </row>
    <row r="14" spans="2:98">
      <c r="B14" s="79" t="s">
        <v>228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288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289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230</v>
      </c>
      <c r="C19" s="16"/>
      <c r="D19" s="16"/>
      <c r="E19" s="16"/>
    </row>
    <row r="20" spans="2:13">
      <c r="B20" t="s">
        <v>282</v>
      </c>
      <c r="C20" s="16"/>
      <c r="D20" s="16"/>
      <c r="E20" s="16"/>
    </row>
    <row r="21" spans="2:13">
      <c r="B21" t="s">
        <v>283</v>
      </c>
      <c r="C21" s="16"/>
      <c r="D21" s="16"/>
      <c r="E21" s="16"/>
    </row>
    <row r="22" spans="2:13">
      <c r="B22" t="s">
        <v>284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202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433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434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435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436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228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437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438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439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440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230</v>
      </c>
      <c r="C30" s="16"/>
    </row>
    <row r="31" spans="2:11">
      <c r="B31" t="s">
        <v>282</v>
      </c>
      <c r="C31" s="16"/>
    </row>
    <row r="32" spans="2:11">
      <c r="B32" t="s">
        <v>283</v>
      </c>
      <c r="C32" s="16"/>
    </row>
    <row r="33" spans="2:3">
      <c r="B33" t="s">
        <v>284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199</v>
      </c>
    </row>
    <row r="4" spans="2:59">
      <c r="B4" s="2" t="s">
        <v>3</v>
      </c>
      <c r="C4" t="s">
        <v>200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441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390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230</v>
      </c>
      <c r="C16" s="16"/>
      <c r="D16" s="16"/>
    </row>
    <row r="17" spans="2:4">
      <c r="B17" t="s">
        <v>282</v>
      </c>
      <c r="C17" s="16"/>
      <c r="D17" s="16"/>
    </row>
    <row r="18" spans="2:4">
      <c r="B18" t="s">
        <v>283</v>
      </c>
      <c r="C18" s="16"/>
      <c r="D18" s="16"/>
    </row>
    <row r="19" spans="2:4">
      <c r="B19" t="s">
        <v>284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49"/>
  <sheetViews>
    <sheetView rightToLeft="1" workbookViewId="0">
      <selection activeCell="A26" sqref="A26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199</v>
      </c>
    </row>
    <row r="4" spans="1:36">
      <c r="B4" s="2" t="s">
        <v>3</v>
      </c>
      <c r="C4" t="s">
        <v>200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16043.338796004</v>
      </c>
      <c r="D11" s="76">
        <v>2.3E-2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195658.66800440001</v>
      </c>
      <c r="D13" s="78">
        <v>0.27989999999999998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19024.549804191</v>
      </c>
      <c r="D15" s="78">
        <v>2.7199999999999998E-2</v>
      </c>
    </row>
    <row r="16" spans="1:36">
      <c r="A16" s="10" t="s">
        <v>13</v>
      </c>
      <c r="B16" s="70" t="s">
        <v>19</v>
      </c>
      <c r="C16" s="77">
        <v>0</v>
      </c>
      <c r="D16" s="78">
        <v>0</v>
      </c>
    </row>
    <row r="17" spans="1:4">
      <c r="A17" s="10" t="s">
        <v>13</v>
      </c>
      <c r="B17" s="70" t="s">
        <v>195</v>
      </c>
      <c r="C17" s="77">
        <v>468537.21002099098</v>
      </c>
      <c r="D17" s="78">
        <v>0.67030000000000001</v>
      </c>
    </row>
    <row r="18" spans="1:4">
      <c r="A18" s="10" t="s">
        <v>13</v>
      </c>
      <c r="B18" s="70" t="s">
        <v>20</v>
      </c>
      <c r="C18" s="77">
        <v>0</v>
      </c>
      <c r="D18" s="78">
        <v>0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1506.99754630145</v>
      </c>
      <c r="D26" s="78">
        <v>2.2000000000000001E-3</v>
      </c>
    </row>
    <row r="27" spans="1:4">
      <c r="A27" s="10" t="s">
        <v>13</v>
      </c>
      <c r="B27" s="70" t="s">
        <v>28</v>
      </c>
      <c r="C27" s="77">
        <v>2.085E-3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-1729.5495516459771</v>
      </c>
      <c r="D31" s="78">
        <v>-2.5000000000000001E-3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0</v>
      </c>
      <c r="D37" s="78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699041.21670524147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</v>
      </c>
    </row>
    <row r="48" spans="1:4">
      <c r="C48" t="s">
        <v>110</v>
      </c>
      <c r="D48">
        <v>3.6364000000000001</v>
      </c>
    </row>
    <row r="49" spans="3:4">
      <c r="C49" t="s">
        <v>113</v>
      </c>
      <c r="D49">
        <v>4.2351999999999999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199</v>
      </c>
    </row>
    <row r="4" spans="2:52">
      <c r="B4" s="2" t="s">
        <v>3</v>
      </c>
      <c r="C4" t="s">
        <v>200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391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392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442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393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317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228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391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394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393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395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317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230</v>
      </c>
      <c r="C34" s="16"/>
      <c r="D34" s="16"/>
    </row>
    <row r="35" spans="2:12">
      <c r="B35" t="s">
        <v>282</v>
      </c>
      <c r="C35" s="16"/>
      <c r="D35" s="16"/>
    </row>
    <row r="36" spans="2:12">
      <c r="B36" t="s">
        <v>283</v>
      </c>
      <c r="C36" s="16"/>
      <c r="D36" s="16"/>
    </row>
    <row r="37" spans="2:12">
      <c r="B37" t="s">
        <v>284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199</v>
      </c>
    </row>
    <row r="4" spans="2:49">
      <c r="B4" s="2" t="s">
        <v>3</v>
      </c>
      <c r="C4" t="s">
        <v>200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-20500749</v>
      </c>
      <c r="H11" s="7"/>
      <c r="I11" s="75">
        <v>-1729.5495516459771</v>
      </c>
      <c r="J11" s="76">
        <v>1</v>
      </c>
      <c r="K11" s="76">
        <v>-2.5000000000000001E-3</v>
      </c>
      <c r="AW11" s="16"/>
    </row>
    <row r="12" spans="2:49">
      <c r="B12" s="79" t="s">
        <v>202</v>
      </c>
      <c r="C12" s="16"/>
      <c r="D12" s="16"/>
      <c r="G12" s="81">
        <v>-20500749</v>
      </c>
      <c r="I12" s="81">
        <v>-1729.5495516459771</v>
      </c>
      <c r="J12" s="80">
        <v>1</v>
      </c>
      <c r="K12" s="80">
        <v>-2.5000000000000001E-3</v>
      </c>
    </row>
    <row r="13" spans="2:49">
      <c r="B13" s="79" t="s">
        <v>391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392</v>
      </c>
      <c r="C15" s="16"/>
      <c r="D15" s="16"/>
      <c r="G15" s="81">
        <v>-23428000</v>
      </c>
      <c r="I15" s="81">
        <v>-1649.3885393615769</v>
      </c>
      <c r="J15" s="80">
        <v>0.95369999999999999</v>
      </c>
      <c r="K15" s="80">
        <v>-2.3999999999999998E-3</v>
      </c>
    </row>
    <row r="16" spans="2:49">
      <c r="B16" t="s">
        <v>443</v>
      </c>
      <c r="C16" t="s">
        <v>444</v>
      </c>
      <c r="D16" t="s">
        <v>293</v>
      </c>
      <c r="E16" t="s">
        <v>106</v>
      </c>
      <c r="F16" t="s">
        <v>445</v>
      </c>
      <c r="G16" s="77">
        <v>-4428000</v>
      </c>
      <c r="H16" s="77">
        <v>7.1930712652813238</v>
      </c>
      <c r="I16" s="77">
        <v>-318.509195626657</v>
      </c>
      <c r="J16" s="78">
        <v>0.1842</v>
      </c>
      <c r="K16" s="78">
        <v>-5.0000000000000001E-4</v>
      </c>
    </row>
    <row r="17" spans="2:11">
      <c r="B17" t="s">
        <v>446</v>
      </c>
      <c r="C17" t="s">
        <v>447</v>
      </c>
      <c r="D17" t="s">
        <v>293</v>
      </c>
      <c r="E17" t="s">
        <v>106</v>
      </c>
      <c r="F17" t="s">
        <v>445</v>
      </c>
      <c r="G17" s="77">
        <v>-19000000</v>
      </c>
      <c r="H17" s="77">
        <v>7.0046281249206315</v>
      </c>
      <c r="I17" s="77">
        <v>-1330.87934373492</v>
      </c>
      <c r="J17" s="78">
        <v>0.76949999999999996</v>
      </c>
      <c r="K17" s="78">
        <v>-1.9E-3</v>
      </c>
    </row>
    <row r="18" spans="2:11">
      <c r="B18" s="79" t="s">
        <v>442</v>
      </c>
      <c r="C18" s="16"/>
      <c r="D18" s="16"/>
      <c r="G18" s="81">
        <v>0</v>
      </c>
      <c r="I18" s="81">
        <v>0</v>
      </c>
      <c r="J18" s="80">
        <v>0</v>
      </c>
      <c r="K18" s="80">
        <v>0</v>
      </c>
    </row>
    <row r="19" spans="2:11">
      <c r="B19" t="s">
        <v>207</v>
      </c>
      <c r="C19" t="s">
        <v>207</v>
      </c>
      <c r="D19" t="s">
        <v>207</v>
      </c>
      <c r="E19" t="s">
        <v>207</v>
      </c>
      <c r="G19" s="77">
        <v>0</v>
      </c>
      <c r="H19" s="77">
        <v>0</v>
      </c>
      <c r="I19" s="77">
        <v>0</v>
      </c>
      <c r="J19" s="78">
        <v>0</v>
      </c>
      <c r="K19" s="78">
        <v>0</v>
      </c>
    </row>
    <row r="20" spans="2:11">
      <c r="B20" s="79" t="s">
        <v>393</v>
      </c>
      <c r="C20" s="16"/>
      <c r="D20" s="16"/>
      <c r="G20" s="81">
        <v>0</v>
      </c>
      <c r="I20" s="81">
        <v>0</v>
      </c>
      <c r="J20" s="80">
        <v>0</v>
      </c>
      <c r="K20" s="80">
        <v>0</v>
      </c>
    </row>
    <row r="21" spans="2:11">
      <c r="B21" t="s">
        <v>207</v>
      </c>
      <c r="C21" t="s">
        <v>207</v>
      </c>
      <c r="D21" t="s">
        <v>207</v>
      </c>
      <c r="E21" t="s">
        <v>207</v>
      </c>
      <c r="G21" s="77">
        <v>0</v>
      </c>
      <c r="H21" s="77">
        <v>0</v>
      </c>
      <c r="I21" s="77">
        <v>0</v>
      </c>
      <c r="J21" s="78">
        <v>0</v>
      </c>
      <c r="K21" s="78">
        <v>0</v>
      </c>
    </row>
    <row r="22" spans="2:11">
      <c r="B22" s="79" t="s">
        <v>317</v>
      </c>
      <c r="C22" s="16"/>
      <c r="D22" s="16"/>
      <c r="G22" s="81">
        <v>2927251</v>
      </c>
      <c r="I22" s="81">
        <v>-80.161012284400002</v>
      </c>
      <c r="J22" s="80">
        <v>4.6300000000000001E-2</v>
      </c>
      <c r="K22" s="80">
        <v>-1E-4</v>
      </c>
    </row>
    <row r="23" spans="2:11">
      <c r="B23" t="s">
        <v>448</v>
      </c>
      <c r="C23" t="s">
        <v>449</v>
      </c>
      <c r="D23" t="s">
        <v>293</v>
      </c>
      <c r="E23" t="s">
        <v>102</v>
      </c>
      <c r="F23" t="s">
        <v>450</v>
      </c>
      <c r="G23" s="77">
        <v>2927251</v>
      </c>
      <c r="H23" s="77">
        <v>-2.7384400000000002</v>
      </c>
      <c r="I23" s="77">
        <v>-80.161012284400002</v>
      </c>
      <c r="J23" s="78">
        <v>4.6300000000000001E-2</v>
      </c>
      <c r="K23" s="78">
        <v>-1E-4</v>
      </c>
    </row>
    <row r="24" spans="2:11">
      <c r="B24" s="79" t="s">
        <v>228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s="79" t="s">
        <v>391</v>
      </c>
      <c r="C25" s="16"/>
      <c r="D25" s="16"/>
      <c r="G25" s="81">
        <v>0</v>
      </c>
      <c r="I25" s="81">
        <v>0</v>
      </c>
      <c r="J25" s="80">
        <v>0</v>
      </c>
      <c r="K25" s="80">
        <v>0</v>
      </c>
    </row>
    <row r="26" spans="2:11">
      <c r="B26" t="s">
        <v>207</v>
      </c>
      <c r="C26" t="s">
        <v>207</v>
      </c>
      <c r="D26" t="s">
        <v>207</v>
      </c>
      <c r="E26" t="s">
        <v>207</v>
      </c>
      <c r="G26" s="77">
        <v>0</v>
      </c>
      <c r="H26" s="77">
        <v>0</v>
      </c>
      <c r="I26" s="77">
        <v>0</v>
      </c>
      <c r="J26" s="78">
        <v>0</v>
      </c>
      <c r="K26" s="78">
        <v>0</v>
      </c>
    </row>
    <row r="27" spans="2:11">
      <c r="B27" s="79" t="s">
        <v>394</v>
      </c>
      <c r="C27" s="16"/>
      <c r="D27" s="16"/>
      <c r="G27" s="81">
        <v>0</v>
      </c>
      <c r="I27" s="81">
        <v>0</v>
      </c>
      <c r="J27" s="80">
        <v>0</v>
      </c>
      <c r="K27" s="80">
        <v>0</v>
      </c>
    </row>
    <row r="28" spans="2:11">
      <c r="B28" t="s">
        <v>207</v>
      </c>
      <c r="C28" t="s">
        <v>207</v>
      </c>
      <c r="D28" t="s">
        <v>207</v>
      </c>
      <c r="E28" t="s">
        <v>207</v>
      </c>
      <c r="G28" s="77">
        <v>0</v>
      </c>
      <c r="H28" s="77">
        <v>0</v>
      </c>
      <c r="I28" s="77">
        <v>0</v>
      </c>
      <c r="J28" s="78">
        <v>0</v>
      </c>
      <c r="K28" s="78">
        <v>0</v>
      </c>
    </row>
    <row r="29" spans="2:11">
      <c r="B29" s="79" t="s">
        <v>393</v>
      </c>
      <c r="C29" s="16"/>
      <c r="D29" s="16"/>
      <c r="G29" s="81">
        <v>0</v>
      </c>
      <c r="I29" s="81">
        <v>0</v>
      </c>
      <c r="J29" s="80">
        <v>0</v>
      </c>
      <c r="K29" s="80">
        <v>0</v>
      </c>
    </row>
    <row r="30" spans="2:11">
      <c r="B30" t="s">
        <v>207</v>
      </c>
      <c r="C30" t="s">
        <v>207</v>
      </c>
      <c r="D30" t="s">
        <v>207</v>
      </c>
      <c r="E30" t="s">
        <v>207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</row>
    <row r="31" spans="2:11">
      <c r="B31" s="79" t="s">
        <v>317</v>
      </c>
      <c r="C31" s="16"/>
      <c r="D31" s="16"/>
      <c r="G31" s="81">
        <v>0</v>
      </c>
      <c r="I31" s="81">
        <v>0</v>
      </c>
      <c r="J31" s="80">
        <v>0</v>
      </c>
      <c r="K31" s="80">
        <v>0</v>
      </c>
    </row>
    <row r="32" spans="2:11">
      <c r="B32" t="s">
        <v>207</v>
      </c>
      <c r="C32" t="s">
        <v>207</v>
      </c>
      <c r="D32" t="s">
        <v>207</v>
      </c>
      <c r="E32" t="s">
        <v>207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</row>
    <row r="33" spans="2:4">
      <c r="B33" t="s">
        <v>230</v>
      </c>
      <c r="C33" s="16"/>
      <c r="D33" s="16"/>
    </row>
    <row r="34" spans="2:4">
      <c r="B34" t="s">
        <v>282</v>
      </c>
      <c r="C34" s="16"/>
      <c r="D34" s="16"/>
    </row>
    <row r="35" spans="2:4">
      <c r="B35" t="s">
        <v>283</v>
      </c>
      <c r="C35" s="16"/>
      <c r="D35" s="16"/>
    </row>
    <row r="36" spans="2:4">
      <c r="B36" t="s">
        <v>284</v>
      </c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topLeftCell="A22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199</v>
      </c>
    </row>
    <row r="4" spans="2:78">
      <c r="B4" s="2" t="s">
        <v>3</v>
      </c>
      <c r="C4" t="s">
        <v>200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202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396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397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398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399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400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401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402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228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396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397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398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399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400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401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402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230</v>
      </c>
      <c r="D40" s="16"/>
    </row>
    <row r="41" spans="2:17">
      <c r="B41" t="s">
        <v>282</v>
      </c>
      <c r="D41" s="16"/>
    </row>
    <row r="42" spans="2:17">
      <c r="B42" t="s">
        <v>283</v>
      </c>
      <c r="D42" s="16"/>
    </row>
    <row r="43" spans="2:17">
      <c r="B43" t="s">
        <v>284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202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451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452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453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454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455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t="s">
        <v>207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456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457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458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t="s">
        <v>207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459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t="s">
        <v>207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460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t="s">
        <v>207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228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461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t="s">
        <v>207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453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t="s">
        <v>207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454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t="s">
        <v>207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460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t="s">
        <v>207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230</v>
      </c>
    </row>
    <row r="42" spans="2:18">
      <c r="B42" t="s">
        <v>282</v>
      </c>
    </row>
    <row r="43" spans="2:18">
      <c r="B43" t="s">
        <v>283</v>
      </c>
    </row>
    <row r="44" spans="2:18">
      <c r="B44" t="s">
        <v>284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199</v>
      </c>
    </row>
    <row r="4" spans="2:64">
      <c r="B4" s="2" t="s">
        <v>3</v>
      </c>
      <c r="C4" t="s">
        <v>200</v>
      </c>
    </row>
    <row r="5" spans="2:64">
      <c r="B5" s="2"/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408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409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462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463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317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228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230</v>
      </c>
    </row>
    <row r="26" spans="2:15">
      <c r="B26" t="s">
        <v>282</v>
      </c>
    </row>
    <row r="27" spans="2:15">
      <c r="B27" t="s">
        <v>283</v>
      </c>
    </row>
    <row r="28" spans="2:15">
      <c r="B28" t="s">
        <v>284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5" spans="2:55">
      <c r="B5" s="2"/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202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464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207</v>
      </c>
      <c r="E14" s="78">
        <v>0</v>
      </c>
      <c r="F14" t="s">
        <v>207</v>
      </c>
      <c r="G14" s="77">
        <v>0</v>
      </c>
      <c r="H14" s="78">
        <v>0</v>
      </c>
      <c r="I14" s="78">
        <v>0</v>
      </c>
    </row>
    <row r="15" spans="2:55">
      <c r="B15" s="79" t="s">
        <v>465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207</v>
      </c>
      <c r="E16" s="78">
        <v>0</v>
      </c>
      <c r="F16" t="s">
        <v>207</v>
      </c>
      <c r="G16" s="77">
        <v>0</v>
      </c>
      <c r="H16" s="78">
        <v>0</v>
      </c>
      <c r="I16" s="78">
        <v>0</v>
      </c>
    </row>
    <row r="17" spans="2:9">
      <c r="B17" s="79" t="s">
        <v>228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464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207</v>
      </c>
      <c r="E19" s="78">
        <v>0</v>
      </c>
      <c r="F19" t="s">
        <v>207</v>
      </c>
      <c r="G19" s="77">
        <v>0</v>
      </c>
      <c r="H19" s="78">
        <v>0</v>
      </c>
      <c r="I19" s="78">
        <v>0</v>
      </c>
    </row>
    <row r="20" spans="2:9">
      <c r="B20" s="79" t="s">
        <v>465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207</v>
      </c>
      <c r="E21" s="78">
        <v>0</v>
      </c>
      <c r="F21" t="s">
        <v>207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228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5" spans="2:60">
      <c r="B5" s="2"/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C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228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199</v>
      </c>
    </row>
    <row r="4" spans="2:17">
      <c r="B4" s="2" t="s">
        <v>3</v>
      </c>
      <c r="C4" t="s">
        <v>200</v>
      </c>
    </row>
    <row r="5" spans="2:17">
      <c r="B5" s="2"/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202</v>
      </c>
      <c r="C12" s="81">
        <v>0</v>
      </c>
    </row>
    <row r="13" spans="2:17">
      <c r="B13" t="s">
        <v>207</v>
      </c>
      <c r="C13" s="77">
        <v>0</v>
      </c>
    </row>
    <row r="14" spans="2:17">
      <c r="B14" s="79" t="s">
        <v>228</v>
      </c>
      <c r="C14" s="81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286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255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317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289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230</v>
      </c>
      <c r="D26" s="16"/>
    </row>
    <row r="27" spans="2:16">
      <c r="B27" t="s">
        <v>282</v>
      </c>
      <c r="D27" s="16"/>
    </row>
    <row r="28" spans="2:16">
      <c r="B28" t="s">
        <v>284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J21" activeCellId="2" sqref="J13 J16 J21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199</v>
      </c>
    </row>
    <row r="4" spans="2:13">
      <c r="B4" s="2" t="s">
        <v>3</v>
      </c>
      <c r="C4" t="s">
        <v>200</v>
      </c>
    </row>
    <row r="5" spans="2:13">
      <c r="B5" s="2"/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16043.338796004</v>
      </c>
      <c r="K11" s="76">
        <v>1</v>
      </c>
      <c r="L11" s="76">
        <v>2.3E-2</v>
      </c>
    </row>
    <row r="12" spans="2:13">
      <c r="B12" s="79" t="s">
        <v>202</v>
      </c>
      <c r="C12" s="26"/>
      <c r="D12" s="27"/>
      <c r="E12" s="27"/>
      <c r="F12" s="27"/>
      <c r="G12" s="27"/>
      <c r="H12" s="27"/>
      <c r="I12" s="80">
        <v>0</v>
      </c>
      <c r="J12" s="81">
        <v>16043.338796004</v>
      </c>
      <c r="K12" s="80">
        <v>1</v>
      </c>
      <c r="L12" s="80">
        <v>2.3E-2</v>
      </c>
    </row>
    <row r="13" spans="2:13">
      <c r="B13" s="79" t="s">
        <v>203</v>
      </c>
      <c r="C13" s="26"/>
      <c r="D13" s="27"/>
      <c r="E13" s="27"/>
      <c r="F13" s="27"/>
      <c r="G13" s="27"/>
      <c r="H13" s="27"/>
      <c r="I13" s="80">
        <v>0</v>
      </c>
      <c r="J13" s="81">
        <v>2443.8432400000002</v>
      </c>
      <c r="K13" s="80">
        <v>0.15229999999999999</v>
      </c>
      <c r="L13" s="80">
        <v>3.5000000000000001E-3</v>
      </c>
    </row>
    <row r="14" spans="2:13">
      <c r="B14" t="s">
        <v>204</v>
      </c>
      <c r="C14" t="s">
        <v>205</v>
      </c>
      <c r="D14" t="s">
        <v>206</v>
      </c>
      <c r="E14" t="s">
        <v>207</v>
      </c>
      <c r="F14" t="s">
        <v>208</v>
      </c>
      <c r="G14" t="s">
        <v>102</v>
      </c>
      <c r="H14" s="78">
        <v>0</v>
      </c>
      <c r="I14" s="78">
        <v>0</v>
      </c>
      <c r="J14" s="77">
        <v>2443.76586</v>
      </c>
      <c r="K14" s="78">
        <v>0.15229999999999999</v>
      </c>
      <c r="L14" s="78">
        <v>3.5000000000000001E-3</v>
      </c>
    </row>
    <row r="15" spans="2:13">
      <c r="B15" t="s">
        <v>209</v>
      </c>
      <c r="C15" t="s">
        <v>210</v>
      </c>
      <c r="D15" t="s">
        <v>211</v>
      </c>
      <c r="E15" t="s">
        <v>207</v>
      </c>
      <c r="F15" t="s">
        <v>208</v>
      </c>
      <c r="G15" t="s">
        <v>102</v>
      </c>
      <c r="H15" s="78">
        <v>0</v>
      </c>
      <c r="I15" s="78">
        <v>0</v>
      </c>
      <c r="J15" s="77">
        <v>7.7380000000000004E-2</v>
      </c>
      <c r="K15" s="78">
        <v>0</v>
      </c>
      <c r="L15" s="78">
        <v>0</v>
      </c>
    </row>
    <row r="16" spans="2:13">
      <c r="B16" s="79" t="s">
        <v>212</v>
      </c>
      <c r="D16" s="16"/>
      <c r="I16" s="80">
        <v>0</v>
      </c>
      <c r="J16" s="81">
        <v>1920.7276760039999</v>
      </c>
      <c r="K16" s="80">
        <v>0.1197</v>
      </c>
      <c r="L16" s="80">
        <v>2.7000000000000001E-3</v>
      </c>
    </row>
    <row r="17" spans="2:12">
      <c r="B17" t="s">
        <v>213</v>
      </c>
      <c r="C17" t="s">
        <v>214</v>
      </c>
      <c r="D17" t="s">
        <v>206</v>
      </c>
      <c r="E17" t="s">
        <v>207</v>
      </c>
      <c r="F17" t="s">
        <v>208</v>
      </c>
      <c r="G17" t="s">
        <v>106</v>
      </c>
      <c r="H17" s="78">
        <v>0</v>
      </c>
      <c r="I17" s="78">
        <v>0</v>
      </c>
      <c r="J17" s="77">
        <v>1538.3985399999999</v>
      </c>
      <c r="K17" s="78">
        <v>9.5899999999999999E-2</v>
      </c>
      <c r="L17" s="78">
        <v>2.2000000000000001E-3</v>
      </c>
    </row>
    <row r="18" spans="2:12">
      <c r="B18" t="s">
        <v>215</v>
      </c>
      <c r="C18" t="s">
        <v>216</v>
      </c>
      <c r="D18" t="s">
        <v>211</v>
      </c>
      <c r="E18" t="s">
        <v>207</v>
      </c>
      <c r="F18" t="s">
        <v>208</v>
      </c>
      <c r="G18" t="s">
        <v>106</v>
      </c>
      <c r="H18" s="78">
        <v>0</v>
      </c>
      <c r="I18" s="78">
        <v>0</v>
      </c>
      <c r="J18" s="77">
        <v>340.93779999999998</v>
      </c>
      <c r="K18" s="78">
        <v>2.1299999999999999E-2</v>
      </c>
      <c r="L18" s="78">
        <v>5.0000000000000001E-4</v>
      </c>
    </row>
    <row r="19" spans="2:12">
      <c r="B19" t="s">
        <v>217</v>
      </c>
      <c r="C19" t="s">
        <v>218</v>
      </c>
      <c r="D19" t="s">
        <v>206</v>
      </c>
      <c r="E19" t="s">
        <v>207</v>
      </c>
      <c r="F19" t="s">
        <v>208</v>
      </c>
      <c r="G19" t="s">
        <v>110</v>
      </c>
      <c r="H19" s="78">
        <v>0</v>
      </c>
      <c r="I19" s="78">
        <v>0</v>
      </c>
      <c r="J19" s="77">
        <v>30.854963091999998</v>
      </c>
      <c r="K19" s="78">
        <v>1.9E-3</v>
      </c>
      <c r="L19" s="78">
        <v>0</v>
      </c>
    </row>
    <row r="20" spans="2:12">
      <c r="B20" t="s">
        <v>219</v>
      </c>
      <c r="C20" t="s">
        <v>220</v>
      </c>
      <c r="D20" t="s">
        <v>206</v>
      </c>
      <c r="E20" t="s">
        <v>207</v>
      </c>
      <c r="F20" t="s">
        <v>208</v>
      </c>
      <c r="G20" t="s">
        <v>113</v>
      </c>
      <c r="H20" s="78">
        <v>0</v>
      </c>
      <c r="I20" s="78">
        <v>0</v>
      </c>
      <c r="J20" s="77">
        <v>10.536372911999999</v>
      </c>
      <c r="K20" s="78">
        <v>6.9999999999999999E-4</v>
      </c>
      <c r="L20" s="78">
        <v>0</v>
      </c>
    </row>
    <row r="21" spans="2:12">
      <c r="B21" s="79" t="s">
        <v>221</v>
      </c>
      <c r="D21" s="16"/>
      <c r="I21" s="80">
        <v>0</v>
      </c>
      <c r="J21" s="81">
        <v>11678.767879999999</v>
      </c>
      <c r="K21" s="80">
        <v>0.72799999999999998</v>
      </c>
      <c r="L21" s="80">
        <v>1.67E-2</v>
      </c>
    </row>
    <row r="22" spans="2:12">
      <c r="B22" t="s">
        <v>222</v>
      </c>
      <c r="C22" t="s">
        <v>223</v>
      </c>
      <c r="D22" t="s">
        <v>211</v>
      </c>
      <c r="E22" t="s">
        <v>207</v>
      </c>
      <c r="F22" t="s">
        <v>208</v>
      </c>
      <c r="G22" t="s">
        <v>102</v>
      </c>
      <c r="H22" s="78">
        <v>0</v>
      </c>
      <c r="I22" s="78">
        <v>0</v>
      </c>
      <c r="J22" s="77">
        <v>11678.767879999999</v>
      </c>
      <c r="K22" s="78">
        <v>0.72799999999999998</v>
      </c>
      <c r="L22" s="78">
        <v>1.67E-2</v>
      </c>
    </row>
    <row r="23" spans="2:12">
      <c r="B23" s="79" t="s">
        <v>224</v>
      </c>
      <c r="D23" s="16"/>
      <c r="I23" s="80">
        <v>0</v>
      </c>
      <c r="J23" s="81">
        <v>0</v>
      </c>
      <c r="K23" s="80">
        <v>0</v>
      </c>
      <c r="L23" s="80">
        <v>0</v>
      </c>
    </row>
    <row r="24" spans="2:12">
      <c r="B24" t="s">
        <v>207</v>
      </c>
      <c r="C24" t="s">
        <v>207</v>
      </c>
      <c r="D24" s="16"/>
      <c r="E24" t="s">
        <v>207</v>
      </c>
      <c r="G24" t="s">
        <v>207</v>
      </c>
      <c r="H24" s="78">
        <v>0</v>
      </c>
      <c r="I24" s="78">
        <v>0</v>
      </c>
      <c r="J24" s="77">
        <v>0</v>
      </c>
      <c r="K24" s="78">
        <v>0</v>
      </c>
      <c r="L24" s="78">
        <v>0</v>
      </c>
    </row>
    <row r="25" spans="2:12">
      <c r="B25" s="79" t="s">
        <v>225</v>
      </c>
      <c r="D25" s="16"/>
      <c r="I25" s="80">
        <v>0</v>
      </c>
      <c r="J25" s="81">
        <v>0</v>
      </c>
      <c r="K25" s="80">
        <v>0</v>
      </c>
      <c r="L25" s="80">
        <v>0</v>
      </c>
    </row>
    <row r="26" spans="2:12">
      <c r="B26" t="s">
        <v>207</v>
      </c>
      <c r="C26" t="s">
        <v>207</v>
      </c>
      <c r="D26" s="16"/>
      <c r="E26" t="s">
        <v>207</v>
      </c>
      <c r="G26" t="s">
        <v>207</v>
      </c>
      <c r="H26" s="78">
        <v>0</v>
      </c>
      <c r="I26" s="78">
        <v>0</v>
      </c>
      <c r="J26" s="77">
        <v>0</v>
      </c>
      <c r="K26" s="78">
        <v>0</v>
      </c>
      <c r="L26" s="78">
        <v>0</v>
      </c>
    </row>
    <row r="27" spans="2:12">
      <c r="B27" s="79" t="s">
        <v>226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t="s">
        <v>207</v>
      </c>
      <c r="C28" t="s">
        <v>207</v>
      </c>
      <c r="D28" s="16"/>
      <c r="E28" t="s">
        <v>207</v>
      </c>
      <c r="G28" t="s">
        <v>207</v>
      </c>
      <c r="H28" s="78">
        <v>0</v>
      </c>
      <c r="I28" s="78">
        <v>0</v>
      </c>
      <c r="J28" s="77">
        <v>0</v>
      </c>
      <c r="K28" s="78">
        <v>0</v>
      </c>
      <c r="L28" s="78">
        <v>0</v>
      </c>
    </row>
    <row r="29" spans="2:12">
      <c r="B29" s="79" t="s">
        <v>227</v>
      </c>
      <c r="D29" s="16"/>
      <c r="I29" s="80">
        <v>0</v>
      </c>
      <c r="J29" s="81">
        <v>0</v>
      </c>
      <c r="K29" s="80">
        <v>0</v>
      </c>
      <c r="L29" s="80">
        <v>0</v>
      </c>
    </row>
    <row r="30" spans="2:12">
      <c r="B30" t="s">
        <v>207</v>
      </c>
      <c r="C30" t="s">
        <v>207</v>
      </c>
      <c r="D30" s="16"/>
      <c r="E30" t="s">
        <v>207</v>
      </c>
      <c r="G30" t="s">
        <v>207</v>
      </c>
      <c r="H30" s="78">
        <v>0</v>
      </c>
      <c r="I30" s="78">
        <v>0</v>
      </c>
      <c r="J30" s="77">
        <v>0</v>
      </c>
      <c r="K30" s="78">
        <v>0</v>
      </c>
      <c r="L30" s="78">
        <v>0</v>
      </c>
    </row>
    <row r="31" spans="2:12">
      <c r="B31" s="79" t="s">
        <v>228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s="79" t="s">
        <v>229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t="s">
        <v>207</v>
      </c>
      <c r="C33" t="s">
        <v>207</v>
      </c>
      <c r="D33" s="16"/>
      <c r="E33" t="s">
        <v>207</v>
      </c>
      <c r="G33" t="s">
        <v>207</v>
      </c>
      <c r="H33" s="78">
        <v>0</v>
      </c>
      <c r="I33" s="78">
        <v>0</v>
      </c>
      <c r="J33" s="77">
        <v>0</v>
      </c>
      <c r="K33" s="78">
        <v>0</v>
      </c>
      <c r="L33" s="78">
        <v>0</v>
      </c>
    </row>
    <row r="34" spans="2:12">
      <c r="B34" s="79" t="s">
        <v>227</v>
      </c>
      <c r="D34" s="16"/>
      <c r="I34" s="80">
        <v>0</v>
      </c>
      <c r="J34" s="81">
        <v>0</v>
      </c>
      <c r="K34" s="80">
        <v>0</v>
      </c>
      <c r="L34" s="80">
        <v>0</v>
      </c>
    </row>
    <row r="35" spans="2:12">
      <c r="B35" t="s">
        <v>207</v>
      </c>
      <c r="C35" t="s">
        <v>207</v>
      </c>
      <c r="D35" s="16"/>
      <c r="E35" t="s">
        <v>207</v>
      </c>
      <c r="G35" t="s">
        <v>207</v>
      </c>
      <c r="H35" s="78">
        <v>0</v>
      </c>
      <c r="I35" s="78">
        <v>0</v>
      </c>
      <c r="J35" s="77">
        <v>0</v>
      </c>
      <c r="K35" s="78">
        <v>0</v>
      </c>
      <c r="L35" s="78">
        <v>0</v>
      </c>
    </row>
    <row r="36" spans="2:12">
      <c r="B36" t="s">
        <v>230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408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409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317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289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230</v>
      </c>
      <c r="D26" s="16"/>
    </row>
    <row r="27" spans="2:16">
      <c r="B27" t="s">
        <v>282</v>
      </c>
      <c r="D27" s="16"/>
    </row>
    <row r="28" spans="2:16">
      <c r="B28" t="s">
        <v>284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199</v>
      </c>
    </row>
    <row r="4" spans="2:23">
      <c r="B4" s="2" t="s">
        <v>3</v>
      </c>
      <c r="C4" t="s">
        <v>200</v>
      </c>
    </row>
    <row r="5" spans="2:23">
      <c r="B5" s="2"/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202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408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409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287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317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288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289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230</v>
      </c>
      <c r="D26" s="16"/>
    </row>
    <row r="27" spans="2:23">
      <c r="B27" t="s">
        <v>282</v>
      </c>
      <c r="D27" s="16"/>
    </row>
    <row r="28" spans="2:23">
      <c r="B28" t="s">
        <v>283</v>
      </c>
      <c r="D28" s="16"/>
    </row>
    <row r="29" spans="2:23">
      <c r="B29" t="s">
        <v>284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16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5.4</v>
      </c>
      <c r="I11" s="7"/>
      <c r="J11" s="7"/>
      <c r="K11" s="76">
        <v>4.4999999999999997E-3</v>
      </c>
      <c r="L11" s="75">
        <v>164290815</v>
      </c>
      <c r="M11" s="7"/>
      <c r="N11" s="75">
        <v>0</v>
      </c>
      <c r="O11" s="75">
        <v>195658.66800440001</v>
      </c>
      <c r="P11" s="7"/>
      <c r="Q11" s="76">
        <v>1</v>
      </c>
      <c r="R11" s="76">
        <v>0.27989999999999998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202</v>
      </c>
      <c r="C12" s="16"/>
      <c r="D12" s="16"/>
      <c r="H12" s="81">
        <v>5.4</v>
      </c>
      <c r="K12" s="80">
        <v>4.4999999999999997E-3</v>
      </c>
      <c r="L12" s="81">
        <v>164290815</v>
      </c>
      <c r="N12" s="81">
        <v>0</v>
      </c>
      <c r="O12" s="81">
        <v>195658.66800440001</v>
      </c>
      <c r="Q12" s="80">
        <v>1</v>
      </c>
      <c r="R12" s="80">
        <v>0.27989999999999998</v>
      </c>
    </row>
    <row r="13" spans="2:53">
      <c r="B13" s="79" t="s">
        <v>231</v>
      </c>
      <c r="C13" s="16"/>
      <c r="D13" s="16"/>
      <c r="H13" s="81">
        <v>4.16</v>
      </c>
      <c r="K13" s="80">
        <v>-1.7000000000000001E-2</v>
      </c>
      <c r="L13" s="81">
        <v>70603977</v>
      </c>
      <c r="N13" s="81">
        <v>0</v>
      </c>
      <c r="O13" s="81">
        <v>91250.169248999999</v>
      </c>
      <c r="Q13" s="80">
        <v>0.46639999999999998</v>
      </c>
      <c r="R13" s="80">
        <v>0.1305</v>
      </c>
    </row>
    <row r="14" spans="2:53">
      <c r="B14" s="79" t="s">
        <v>232</v>
      </c>
      <c r="C14" s="16"/>
      <c r="D14" s="16"/>
      <c r="H14" s="81">
        <v>4.16</v>
      </c>
      <c r="K14" s="80">
        <v>-1.7000000000000001E-2</v>
      </c>
      <c r="L14" s="81">
        <v>70603977</v>
      </c>
      <c r="N14" s="81">
        <v>0</v>
      </c>
      <c r="O14" s="81">
        <v>91250.169248999999</v>
      </c>
      <c r="Q14" s="80">
        <v>0.46639999999999998</v>
      </c>
      <c r="R14" s="80">
        <v>0.1305</v>
      </c>
    </row>
    <row r="15" spans="2:53">
      <c r="B15" t="s">
        <v>233</v>
      </c>
      <c r="C15" t="s">
        <v>234</v>
      </c>
      <c r="D15" t="s">
        <v>100</v>
      </c>
      <c r="E15" t="s">
        <v>235</v>
      </c>
      <c r="G15" t="s">
        <v>236</v>
      </c>
      <c r="H15" s="77">
        <v>1.98</v>
      </c>
      <c r="I15" t="s">
        <v>102</v>
      </c>
      <c r="J15" s="78">
        <v>3.9899999999999998E-2</v>
      </c>
      <c r="K15" s="78">
        <v>-1.1599999999999999E-2</v>
      </c>
      <c r="L15" s="77">
        <v>11651278</v>
      </c>
      <c r="M15" s="77">
        <v>149.59</v>
      </c>
      <c r="N15" s="77">
        <v>0</v>
      </c>
      <c r="O15" s="77">
        <v>17429.146760200001</v>
      </c>
      <c r="P15" s="78">
        <v>8.0000000000000004E-4</v>
      </c>
      <c r="Q15" s="78">
        <v>8.9099999999999999E-2</v>
      </c>
      <c r="R15" s="78">
        <v>2.4899999999999999E-2</v>
      </c>
    </row>
    <row r="16" spans="2:53">
      <c r="B16" t="s">
        <v>237</v>
      </c>
      <c r="C16" t="s">
        <v>238</v>
      </c>
      <c r="D16" t="s">
        <v>100</v>
      </c>
      <c r="E16" t="s">
        <v>235</v>
      </c>
      <c r="G16" t="s">
        <v>239</v>
      </c>
      <c r="H16" s="77">
        <v>4.8499999999999996</v>
      </c>
      <c r="I16" t="s">
        <v>102</v>
      </c>
      <c r="J16" s="78">
        <v>7.4999999999999997E-3</v>
      </c>
      <c r="K16" s="78">
        <v>-3.3999999999999998E-3</v>
      </c>
      <c r="L16" s="77">
        <v>3094560</v>
      </c>
      <c r="M16" s="77">
        <v>112.6</v>
      </c>
      <c r="N16" s="77">
        <v>0</v>
      </c>
      <c r="O16" s="77">
        <v>3484.4745600000001</v>
      </c>
      <c r="P16" s="78">
        <v>2.0000000000000001E-4</v>
      </c>
      <c r="Q16" s="78">
        <v>1.78E-2</v>
      </c>
      <c r="R16" s="78">
        <v>5.0000000000000001E-3</v>
      </c>
    </row>
    <row r="17" spans="2:18">
      <c r="B17" t="s">
        <v>240</v>
      </c>
      <c r="C17" t="s">
        <v>241</v>
      </c>
      <c r="D17" t="s">
        <v>100</v>
      </c>
      <c r="E17" t="s">
        <v>235</v>
      </c>
      <c r="G17" t="s">
        <v>242</v>
      </c>
      <c r="H17" s="77">
        <v>15.62</v>
      </c>
      <c r="I17" t="s">
        <v>102</v>
      </c>
      <c r="J17" s="78">
        <v>2.75E-2</v>
      </c>
      <c r="K17" s="78">
        <v>5.4999999999999997E-3</v>
      </c>
      <c r="L17" s="77">
        <v>6064641</v>
      </c>
      <c r="M17" s="77">
        <v>160.79</v>
      </c>
      <c r="N17" s="77">
        <v>0</v>
      </c>
      <c r="O17" s="77">
        <v>9751.3362639000006</v>
      </c>
      <c r="P17" s="78">
        <v>2.9999999999999997E-4</v>
      </c>
      <c r="Q17" s="78">
        <v>4.9799999999999997E-2</v>
      </c>
      <c r="R17" s="78">
        <v>1.3899999999999999E-2</v>
      </c>
    </row>
    <row r="18" spans="2:18">
      <c r="B18" t="s">
        <v>243</v>
      </c>
      <c r="C18" t="s">
        <v>244</v>
      </c>
      <c r="D18" t="s">
        <v>100</v>
      </c>
      <c r="E18" t="s">
        <v>235</v>
      </c>
      <c r="G18" t="s">
        <v>245</v>
      </c>
      <c r="H18" s="77">
        <v>11.52</v>
      </c>
      <c r="I18" t="s">
        <v>102</v>
      </c>
      <c r="J18" s="78">
        <v>0.04</v>
      </c>
      <c r="K18" s="78">
        <v>4.3E-3</v>
      </c>
      <c r="L18" s="77">
        <v>5636247</v>
      </c>
      <c r="M18" s="77">
        <v>186.6</v>
      </c>
      <c r="N18" s="77">
        <v>0</v>
      </c>
      <c r="O18" s="77">
        <v>10517.236902000001</v>
      </c>
      <c r="P18" s="78">
        <v>4.0000000000000002E-4</v>
      </c>
      <c r="Q18" s="78">
        <v>5.3800000000000001E-2</v>
      </c>
      <c r="R18" s="78">
        <v>1.4999999999999999E-2</v>
      </c>
    </row>
    <row r="19" spans="2:18">
      <c r="B19" t="s">
        <v>246</v>
      </c>
      <c r="C19" t="s">
        <v>247</v>
      </c>
      <c r="D19" t="s">
        <v>100</v>
      </c>
      <c r="E19" t="s">
        <v>235</v>
      </c>
      <c r="G19" t="s">
        <v>248</v>
      </c>
      <c r="H19" s="77">
        <v>0.25</v>
      </c>
      <c r="I19" t="s">
        <v>102</v>
      </c>
      <c r="J19" s="78">
        <v>2.75E-2</v>
      </c>
      <c r="K19" s="78">
        <v>-3.9699999999999999E-2</v>
      </c>
      <c r="L19" s="77">
        <v>24366333</v>
      </c>
      <c r="M19" s="77">
        <v>113.63</v>
      </c>
      <c r="N19" s="77">
        <v>0</v>
      </c>
      <c r="O19" s="77">
        <v>27687.464187900001</v>
      </c>
      <c r="P19" s="78">
        <v>1.8E-3</v>
      </c>
      <c r="Q19" s="78">
        <v>0.14149999999999999</v>
      </c>
      <c r="R19" s="78">
        <v>3.9600000000000003E-2</v>
      </c>
    </row>
    <row r="20" spans="2:18">
      <c r="B20" t="s">
        <v>249</v>
      </c>
      <c r="C20" t="s">
        <v>250</v>
      </c>
      <c r="D20" t="s">
        <v>100</v>
      </c>
      <c r="E20" t="s">
        <v>235</v>
      </c>
      <c r="G20" t="s">
        <v>251</v>
      </c>
      <c r="H20" s="77">
        <v>1.23</v>
      </c>
      <c r="I20" t="s">
        <v>102</v>
      </c>
      <c r="J20" s="78">
        <v>1.7500000000000002E-2</v>
      </c>
      <c r="K20" s="78">
        <v>-2.1399999999999999E-2</v>
      </c>
      <c r="L20" s="77">
        <v>11153718</v>
      </c>
      <c r="M20" s="77">
        <v>114.25</v>
      </c>
      <c r="N20" s="77">
        <v>0</v>
      </c>
      <c r="O20" s="77">
        <v>12743.122815000001</v>
      </c>
      <c r="P20" s="78">
        <v>6.9999999999999999E-4</v>
      </c>
      <c r="Q20" s="78">
        <v>6.5100000000000005E-2</v>
      </c>
      <c r="R20" s="78">
        <v>1.8200000000000001E-2</v>
      </c>
    </row>
    <row r="21" spans="2:18">
      <c r="B21" t="s">
        <v>252</v>
      </c>
      <c r="C21" t="s">
        <v>253</v>
      </c>
      <c r="D21" t="s">
        <v>100</v>
      </c>
      <c r="E21" t="s">
        <v>235</v>
      </c>
      <c r="G21" t="s">
        <v>254</v>
      </c>
      <c r="H21" s="77">
        <v>3.29</v>
      </c>
      <c r="I21" t="s">
        <v>102</v>
      </c>
      <c r="J21" s="78">
        <v>7.4999999999999997E-3</v>
      </c>
      <c r="K21" s="78">
        <v>-6.1999999999999998E-3</v>
      </c>
      <c r="L21" s="77">
        <v>8637200</v>
      </c>
      <c r="M21" s="77">
        <v>111.58</v>
      </c>
      <c r="N21" s="77">
        <v>0</v>
      </c>
      <c r="O21" s="77">
        <v>9637.3877599999996</v>
      </c>
      <c r="P21" s="78">
        <v>4.0000000000000002E-4</v>
      </c>
      <c r="Q21" s="78">
        <v>4.9299999999999997E-2</v>
      </c>
      <c r="R21" s="78">
        <v>1.38E-2</v>
      </c>
    </row>
    <row r="22" spans="2:18">
      <c r="B22" s="79" t="s">
        <v>255</v>
      </c>
      <c r="C22" s="16"/>
      <c r="D22" s="16"/>
      <c r="H22" s="81">
        <v>6.48</v>
      </c>
      <c r="K22" s="80">
        <v>2.3300000000000001E-2</v>
      </c>
      <c r="L22" s="81">
        <v>93686838</v>
      </c>
      <c r="N22" s="81">
        <v>0</v>
      </c>
      <c r="O22" s="81">
        <v>104408.4987554</v>
      </c>
      <c r="Q22" s="80">
        <v>0.53359999999999996</v>
      </c>
      <c r="R22" s="80">
        <v>0.14940000000000001</v>
      </c>
    </row>
    <row r="23" spans="2:18">
      <c r="B23" s="79" t="s">
        <v>256</v>
      </c>
      <c r="C23" s="16"/>
      <c r="D23" s="16"/>
      <c r="H23" s="81">
        <v>0</v>
      </c>
      <c r="K23" s="80">
        <v>0</v>
      </c>
      <c r="L23" s="81">
        <v>0</v>
      </c>
      <c r="N23" s="81">
        <v>0</v>
      </c>
      <c r="O23" s="81">
        <v>0</v>
      </c>
      <c r="Q23" s="80">
        <v>0</v>
      </c>
      <c r="R23" s="80">
        <v>0</v>
      </c>
    </row>
    <row r="24" spans="2:18">
      <c r="B24" t="s">
        <v>207</v>
      </c>
      <c r="C24" t="s">
        <v>207</v>
      </c>
      <c r="D24" s="16"/>
      <c r="E24" t="s">
        <v>207</v>
      </c>
      <c r="H24" s="77">
        <v>0</v>
      </c>
      <c r="I24" t="s">
        <v>207</v>
      </c>
      <c r="J24" s="78">
        <v>0</v>
      </c>
      <c r="K24" s="78">
        <v>0</v>
      </c>
      <c r="L24" s="77">
        <v>0</v>
      </c>
      <c r="M24" s="77">
        <v>0</v>
      </c>
      <c r="O24" s="77">
        <v>0</v>
      </c>
      <c r="P24" s="78">
        <v>0</v>
      </c>
      <c r="Q24" s="78">
        <v>0</v>
      </c>
      <c r="R24" s="78">
        <v>0</v>
      </c>
    </row>
    <row r="25" spans="2:18">
      <c r="B25" s="79" t="s">
        <v>257</v>
      </c>
      <c r="C25" s="16"/>
      <c r="D25" s="16"/>
      <c r="H25" s="81">
        <v>6.48</v>
      </c>
      <c r="K25" s="80">
        <v>2.3300000000000001E-2</v>
      </c>
      <c r="L25" s="81">
        <v>93686838</v>
      </c>
      <c r="N25" s="81">
        <v>0</v>
      </c>
      <c r="O25" s="81">
        <v>104408.4987554</v>
      </c>
      <c r="Q25" s="80">
        <v>0.53359999999999996</v>
      </c>
      <c r="R25" s="80">
        <v>0.14940000000000001</v>
      </c>
    </row>
    <row r="26" spans="2:18">
      <c r="B26" t="s">
        <v>258</v>
      </c>
      <c r="C26" t="s">
        <v>259</v>
      </c>
      <c r="D26" t="s">
        <v>100</v>
      </c>
      <c r="E26" t="s">
        <v>235</v>
      </c>
      <c r="G26" t="s">
        <v>260</v>
      </c>
      <c r="H26" s="77">
        <v>13.27</v>
      </c>
      <c r="I26" t="s">
        <v>102</v>
      </c>
      <c r="J26" s="78">
        <v>1.4999999999999999E-2</v>
      </c>
      <c r="K26" s="78">
        <v>3.0800000000000001E-2</v>
      </c>
      <c r="L26" s="77">
        <v>3545990</v>
      </c>
      <c r="M26" s="77">
        <v>81.400000000000006</v>
      </c>
      <c r="N26" s="77">
        <v>0</v>
      </c>
      <c r="O26" s="77">
        <v>2886.43586</v>
      </c>
      <c r="P26" s="78">
        <v>2.0000000000000001E-4</v>
      </c>
      <c r="Q26" s="78">
        <v>1.4800000000000001E-2</v>
      </c>
      <c r="R26" s="78">
        <v>4.1000000000000003E-3</v>
      </c>
    </row>
    <row r="27" spans="2:18">
      <c r="B27" t="s">
        <v>261</v>
      </c>
      <c r="C27" t="s">
        <v>262</v>
      </c>
      <c r="D27" t="s">
        <v>100</v>
      </c>
      <c r="E27" t="s">
        <v>235</v>
      </c>
      <c r="G27" t="s">
        <v>263</v>
      </c>
      <c r="H27" s="77">
        <v>5.8</v>
      </c>
      <c r="I27" t="s">
        <v>102</v>
      </c>
      <c r="J27" s="78">
        <v>2.2499999999999999E-2</v>
      </c>
      <c r="K27" s="78">
        <v>2.4799999999999999E-2</v>
      </c>
      <c r="L27" s="77">
        <v>3607142</v>
      </c>
      <c r="M27" s="77">
        <v>100.36</v>
      </c>
      <c r="N27" s="77">
        <v>0</v>
      </c>
      <c r="O27" s="77">
        <v>3620.1277111999998</v>
      </c>
      <c r="P27" s="78">
        <v>2.0000000000000001E-4</v>
      </c>
      <c r="Q27" s="78">
        <v>1.8499999999999999E-2</v>
      </c>
      <c r="R27" s="78">
        <v>5.1999999999999998E-3</v>
      </c>
    </row>
    <row r="28" spans="2:18">
      <c r="B28" t="s">
        <v>264</v>
      </c>
      <c r="C28" t="s">
        <v>265</v>
      </c>
      <c r="D28" t="s">
        <v>100</v>
      </c>
      <c r="E28" t="s">
        <v>235</v>
      </c>
      <c r="G28" t="s">
        <v>266</v>
      </c>
      <c r="H28" s="77">
        <v>0.75</v>
      </c>
      <c r="I28" t="s">
        <v>102</v>
      </c>
      <c r="J28" s="78">
        <v>4.2500000000000003E-2</v>
      </c>
      <c r="K28" s="78">
        <v>1.26E-2</v>
      </c>
      <c r="L28" s="77">
        <v>25626821</v>
      </c>
      <c r="M28" s="77">
        <v>103.28</v>
      </c>
      <c r="N28" s="77">
        <v>0</v>
      </c>
      <c r="O28" s="77">
        <v>26467.380728799999</v>
      </c>
      <c r="P28" s="78">
        <v>1.8E-3</v>
      </c>
      <c r="Q28" s="78">
        <v>0.1353</v>
      </c>
      <c r="R28" s="78">
        <v>3.7900000000000003E-2</v>
      </c>
    </row>
    <row r="29" spans="2:18">
      <c r="B29" t="s">
        <v>267</v>
      </c>
      <c r="C29" t="s">
        <v>268</v>
      </c>
      <c r="D29" t="s">
        <v>100</v>
      </c>
      <c r="E29" t="s">
        <v>235</v>
      </c>
      <c r="G29" t="s">
        <v>269</v>
      </c>
      <c r="H29" s="77">
        <v>1.72</v>
      </c>
      <c r="I29" t="s">
        <v>102</v>
      </c>
      <c r="J29" s="78">
        <v>3.7499999999999999E-2</v>
      </c>
      <c r="K29" s="78">
        <v>2.01E-2</v>
      </c>
      <c r="L29" s="77">
        <v>19997283</v>
      </c>
      <c r="M29" s="77">
        <v>103.9</v>
      </c>
      <c r="N29" s="77">
        <v>0</v>
      </c>
      <c r="O29" s="77">
        <v>20777.177037000001</v>
      </c>
      <c r="P29" s="78">
        <v>8.9999999999999998E-4</v>
      </c>
      <c r="Q29" s="78">
        <v>0.1062</v>
      </c>
      <c r="R29" s="78">
        <v>2.9700000000000001E-2</v>
      </c>
    </row>
    <row r="30" spans="2:18">
      <c r="B30" t="s">
        <v>270</v>
      </c>
      <c r="C30" t="s">
        <v>271</v>
      </c>
      <c r="D30" t="s">
        <v>100</v>
      </c>
      <c r="E30" t="s">
        <v>235</v>
      </c>
      <c r="G30" t="s">
        <v>272</v>
      </c>
      <c r="H30" s="77">
        <v>3.07</v>
      </c>
      <c r="I30" t="s">
        <v>102</v>
      </c>
      <c r="J30" s="78">
        <v>1.7500000000000002E-2</v>
      </c>
      <c r="K30" s="78">
        <v>2.2499999999999999E-2</v>
      </c>
      <c r="L30" s="77">
        <v>11719560</v>
      </c>
      <c r="M30" s="77">
        <v>99.94</v>
      </c>
      <c r="N30" s="77">
        <v>0</v>
      </c>
      <c r="O30" s="77">
        <v>11712.528264</v>
      </c>
      <c r="P30" s="78">
        <v>5.9999999999999995E-4</v>
      </c>
      <c r="Q30" s="78">
        <v>5.9900000000000002E-2</v>
      </c>
      <c r="R30" s="78">
        <v>1.6799999999999999E-2</v>
      </c>
    </row>
    <row r="31" spans="2:18">
      <c r="B31" t="s">
        <v>273</v>
      </c>
      <c r="C31" t="s">
        <v>274</v>
      </c>
      <c r="D31" t="s">
        <v>100</v>
      </c>
      <c r="E31" t="s">
        <v>235</v>
      </c>
      <c r="G31" t="s">
        <v>275</v>
      </c>
      <c r="H31" s="77">
        <v>13.27</v>
      </c>
      <c r="I31" t="s">
        <v>102</v>
      </c>
      <c r="J31" s="78">
        <v>5.5E-2</v>
      </c>
      <c r="K31" s="78">
        <v>3.1699999999999999E-2</v>
      </c>
      <c r="L31" s="77">
        <v>26760874</v>
      </c>
      <c r="M31" s="77">
        <v>135.80000000000001</v>
      </c>
      <c r="N31" s="77">
        <v>0</v>
      </c>
      <c r="O31" s="77">
        <v>36341.266892</v>
      </c>
      <c r="P31" s="78">
        <v>1.4E-3</v>
      </c>
      <c r="Q31" s="78">
        <v>0.1857</v>
      </c>
      <c r="R31" s="78">
        <v>5.1999999999999998E-2</v>
      </c>
    </row>
    <row r="32" spans="2:18">
      <c r="B32" t="s">
        <v>276</v>
      </c>
      <c r="C32" t="s">
        <v>277</v>
      </c>
      <c r="D32" t="s">
        <v>100</v>
      </c>
      <c r="E32" t="s">
        <v>235</v>
      </c>
      <c r="G32" t="s">
        <v>260</v>
      </c>
      <c r="H32" s="77">
        <v>16.68</v>
      </c>
      <c r="I32" t="s">
        <v>102</v>
      </c>
      <c r="J32" s="78">
        <v>3.7499999999999999E-2</v>
      </c>
      <c r="K32" s="78">
        <v>3.3700000000000001E-2</v>
      </c>
      <c r="L32" s="77">
        <v>2429168</v>
      </c>
      <c r="M32" s="77">
        <v>107.18</v>
      </c>
      <c r="N32" s="77">
        <v>0</v>
      </c>
      <c r="O32" s="77">
        <v>2603.5822624000002</v>
      </c>
      <c r="P32" s="78">
        <v>1E-4</v>
      </c>
      <c r="Q32" s="78">
        <v>1.3299999999999999E-2</v>
      </c>
      <c r="R32" s="78">
        <v>3.7000000000000002E-3</v>
      </c>
    </row>
    <row r="33" spans="2:18">
      <c r="B33" s="79" t="s">
        <v>278</v>
      </c>
      <c r="C33" s="16"/>
      <c r="D33" s="16"/>
      <c r="H33" s="81">
        <v>0</v>
      </c>
      <c r="K33" s="80">
        <v>0</v>
      </c>
      <c r="L33" s="81">
        <v>0</v>
      </c>
      <c r="N33" s="81">
        <v>0</v>
      </c>
      <c r="O33" s="81">
        <v>0</v>
      </c>
      <c r="Q33" s="80">
        <v>0</v>
      </c>
      <c r="R33" s="80">
        <v>0</v>
      </c>
    </row>
    <row r="34" spans="2:18">
      <c r="B34" t="s">
        <v>207</v>
      </c>
      <c r="C34" t="s">
        <v>207</v>
      </c>
      <c r="D34" s="16"/>
      <c r="E34" t="s">
        <v>207</v>
      </c>
      <c r="H34" s="77">
        <v>0</v>
      </c>
      <c r="I34" t="s">
        <v>207</v>
      </c>
      <c r="J34" s="78">
        <v>0</v>
      </c>
      <c r="K34" s="78">
        <v>0</v>
      </c>
      <c r="L34" s="77">
        <v>0</v>
      </c>
      <c r="M34" s="77">
        <v>0</v>
      </c>
      <c r="O34" s="77">
        <v>0</v>
      </c>
      <c r="P34" s="78">
        <v>0</v>
      </c>
      <c r="Q34" s="78">
        <v>0</v>
      </c>
      <c r="R34" s="78">
        <v>0</v>
      </c>
    </row>
    <row r="35" spans="2:18">
      <c r="B35" s="79" t="s">
        <v>279</v>
      </c>
      <c r="C35" s="16"/>
      <c r="D35" s="16"/>
      <c r="H35" s="81">
        <v>0</v>
      </c>
      <c r="K35" s="80">
        <v>0</v>
      </c>
      <c r="L35" s="81">
        <v>0</v>
      </c>
      <c r="N35" s="81">
        <v>0</v>
      </c>
      <c r="O35" s="81">
        <v>0</v>
      </c>
      <c r="Q35" s="80">
        <v>0</v>
      </c>
      <c r="R35" s="80">
        <v>0</v>
      </c>
    </row>
    <row r="36" spans="2:18">
      <c r="B36" t="s">
        <v>207</v>
      </c>
      <c r="C36" t="s">
        <v>207</v>
      </c>
      <c r="D36" s="16"/>
      <c r="E36" t="s">
        <v>207</v>
      </c>
      <c r="H36" s="77">
        <v>0</v>
      </c>
      <c r="I36" t="s">
        <v>207</v>
      </c>
      <c r="J36" s="78">
        <v>0</v>
      </c>
      <c r="K36" s="78">
        <v>0</v>
      </c>
      <c r="L36" s="77">
        <v>0</v>
      </c>
      <c r="M36" s="77">
        <v>0</v>
      </c>
      <c r="O36" s="77">
        <v>0</v>
      </c>
      <c r="P36" s="78">
        <v>0</v>
      </c>
      <c r="Q36" s="78">
        <v>0</v>
      </c>
      <c r="R36" s="78">
        <v>0</v>
      </c>
    </row>
    <row r="37" spans="2:18">
      <c r="B37" s="79" t="s">
        <v>228</v>
      </c>
      <c r="C37" s="16"/>
      <c r="D37" s="16"/>
      <c r="H37" s="81">
        <v>0</v>
      </c>
      <c r="K37" s="80">
        <v>0</v>
      </c>
      <c r="L37" s="81">
        <v>0</v>
      </c>
      <c r="N37" s="81">
        <v>0</v>
      </c>
      <c r="O37" s="81">
        <v>0</v>
      </c>
      <c r="Q37" s="80">
        <v>0</v>
      </c>
      <c r="R37" s="80">
        <v>0</v>
      </c>
    </row>
    <row r="38" spans="2:18">
      <c r="B38" s="79" t="s">
        <v>280</v>
      </c>
      <c r="C38" s="16"/>
      <c r="D38" s="16"/>
      <c r="H38" s="81">
        <v>0</v>
      </c>
      <c r="K38" s="80">
        <v>0</v>
      </c>
      <c r="L38" s="81">
        <v>0</v>
      </c>
      <c r="N38" s="81">
        <v>0</v>
      </c>
      <c r="O38" s="81">
        <v>0</v>
      </c>
      <c r="Q38" s="80">
        <v>0</v>
      </c>
      <c r="R38" s="80">
        <v>0</v>
      </c>
    </row>
    <row r="39" spans="2:18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O39" s="77">
        <v>0</v>
      </c>
      <c r="P39" s="78">
        <v>0</v>
      </c>
      <c r="Q39" s="78">
        <v>0</v>
      </c>
      <c r="R39" s="78">
        <v>0</v>
      </c>
    </row>
    <row r="40" spans="2:18">
      <c r="B40" s="79" t="s">
        <v>281</v>
      </c>
      <c r="C40" s="16"/>
      <c r="D40" s="16"/>
      <c r="H40" s="81">
        <v>0</v>
      </c>
      <c r="K40" s="80">
        <v>0</v>
      </c>
      <c r="L40" s="81">
        <v>0</v>
      </c>
      <c r="N40" s="81">
        <v>0</v>
      </c>
      <c r="O40" s="81">
        <v>0</v>
      </c>
      <c r="Q40" s="80">
        <v>0</v>
      </c>
      <c r="R40" s="80">
        <v>0</v>
      </c>
    </row>
    <row r="41" spans="2:18">
      <c r="B41" t="s">
        <v>207</v>
      </c>
      <c r="C41" t="s">
        <v>207</v>
      </c>
      <c r="D41" s="16"/>
      <c r="E41" t="s">
        <v>207</v>
      </c>
      <c r="H41" s="77">
        <v>0</v>
      </c>
      <c r="I41" t="s">
        <v>207</v>
      </c>
      <c r="J41" s="78">
        <v>0</v>
      </c>
      <c r="K41" s="78">
        <v>0</v>
      </c>
      <c r="L41" s="77">
        <v>0</v>
      </c>
      <c r="M41" s="77">
        <v>0</v>
      </c>
      <c r="O41" s="77">
        <v>0</v>
      </c>
      <c r="P41" s="78">
        <v>0</v>
      </c>
      <c r="Q41" s="78">
        <v>0</v>
      </c>
      <c r="R41" s="78">
        <v>0</v>
      </c>
    </row>
    <row r="42" spans="2:18">
      <c r="B42" t="s">
        <v>282</v>
      </c>
      <c r="C42" s="16"/>
      <c r="D42" s="16"/>
    </row>
    <row r="43" spans="2:18">
      <c r="B43" t="s">
        <v>283</v>
      </c>
      <c r="C43" s="16"/>
      <c r="D43" s="16"/>
    </row>
    <row r="44" spans="2:18">
      <c r="B44" t="s">
        <v>284</v>
      </c>
      <c r="C44" s="16"/>
      <c r="D44" s="16"/>
    </row>
    <row r="45" spans="2:18">
      <c r="B45" t="s">
        <v>285</v>
      </c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199</v>
      </c>
    </row>
    <row r="4" spans="2:68">
      <c r="B4" s="2" t="s">
        <v>3</v>
      </c>
      <c r="C4" t="s">
        <v>200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202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286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255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287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228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288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289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230</v>
      </c>
      <c r="C24" s="16"/>
      <c r="D24" s="16"/>
      <c r="E24" s="16"/>
      <c r="F24" s="16"/>
      <c r="G24" s="16"/>
    </row>
    <row r="25" spans="2:21">
      <c r="B25" t="s">
        <v>282</v>
      </c>
      <c r="C25" s="16"/>
      <c r="D25" s="16"/>
      <c r="E25" s="16"/>
      <c r="F25" s="16"/>
      <c r="G25" s="16"/>
    </row>
    <row r="26" spans="2:21">
      <c r="B26" t="s">
        <v>283</v>
      </c>
      <c r="C26" s="16"/>
      <c r="D26" s="16"/>
      <c r="E26" s="16"/>
      <c r="F26" s="16"/>
      <c r="G26" s="16"/>
    </row>
    <row r="27" spans="2:21">
      <c r="B27" t="s">
        <v>284</v>
      </c>
      <c r="C27" s="16"/>
      <c r="D27" s="16"/>
      <c r="E27" s="16"/>
      <c r="F27" s="16"/>
      <c r="G27" s="16"/>
    </row>
    <row r="28" spans="2:21">
      <c r="B28" t="s">
        <v>285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199</v>
      </c>
    </row>
    <row r="4" spans="2:66">
      <c r="B4" s="2" t="s">
        <v>3</v>
      </c>
      <c r="C4" t="s">
        <v>200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2.97</v>
      </c>
      <c r="L11" s="7"/>
      <c r="M11" s="7"/>
      <c r="N11" s="76">
        <v>-1E-4</v>
      </c>
      <c r="O11" s="75">
        <v>16076407.49</v>
      </c>
      <c r="P11" s="33"/>
      <c r="Q11" s="75">
        <v>0</v>
      </c>
      <c r="R11" s="75">
        <v>19024.549804191</v>
      </c>
      <c r="S11" s="7"/>
      <c r="T11" s="76">
        <v>1</v>
      </c>
      <c r="U11" s="76">
        <v>2.7199999999999998E-2</v>
      </c>
      <c r="V11" s="35"/>
      <c r="BI11" s="16"/>
      <c r="BJ11" s="19"/>
      <c r="BK11" s="16"/>
      <c r="BN11" s="16"/>
    </row>
    <row r="12" spans="2:66">
      <c r="B12" s="79" t="s">
        <v>202</v>
      </c>
      <c r="C12" s="16"/>
      <c r="D12" s="16"/>
      <c r="E12" s="16"/>
      <c r="F12" s="16"/>
      <c r="K12" s="81">
        <v>2.97</v>
      </c>
      <c r="N12" s="80">
        <v>-1E-4</v>
      </c>
      <c r="O12" s="81">
        <v>16076407.49</v>
      </c>
      <c r="Q12" s="81">
        <v>0</v>
      </c>
      <c r="R12" s="81">
        <v>19024.549804191</v>
      </c>
      <c r="T12" s="80">
        <v>1</v>
      </c>
      <c r="U12" s="80">
        <v>2.7199999999999998E-2</v>
      </c>
    </row>
    <row r="13" spans="2:66">
      <c r="B13" s="79" t="s">
        <v>286</v>
      </c>
      <c r="C13" s="16"/>
      <c r="D13" s="16"/>
      <c r="E13" s="16"/>
      <c r="F13" s="16"/>
      <c r="K13" s="81">
        <v>2.97</v>
      </c>
      <c r="N13" s="80">
        <v>-1E-4</v>
      </c>
      <c r="O13" s="81">
        <v>16076407.49</v>
      </c>
      <c r="Q13" s="81">
        <v>0</v>
      </c>
      <c r="R13" s="81">
        <v>19024.549804191</v>
      </c>
      <c r="T13" s="80">
        <v>1</v>
      </c>
      <c r="U13" s="80">
        <v>2.7199999999999998E-2</v>
      </c>
    </row>
    <row r="14" spans="2:66">
      <c r="B14" t="s">
        <v>290</v>
      </c>
      <c r="C14" t="s">
        <v>291</v>
      </c>
      <c r="D14" t="s">
        <v>100</v>
      </c>
      <c r="E14" s="16"/>
      <c r="F14" t="s">
        <v>292</v>
      </c>
      <c r="G14" t="s">
        <v>293</v>
      </c>
      <c r="H14" t="s">
        <v>294</v>
      </c>
      <c r="I14" t="s">
        <v>295</v>
      </c>
      <c r="J14" t="s">
        <v>296</v>
      </c>
      <c r="K14" s="77">
        <v>0.6</v>
      </c>
      <c r="L14" t="s">
        <v>102</v>
      </c>
      <c r="M14" s="78">
        <v>0.05</v>
      </c>
      <c r="N14" s="78">
        <v>-8.9999999999999993E-3</v>
      </c>
      <c r="O14" s="77">
        <v>6245906.46</v>
      </c>
      <c r="P14" s="77">
        <v>115.13</v>
      </c>
      <c r="Q14" s="77">
        <v>0</v>
      </c>
      <c r="R14" s="77">
        <v>7190.9121073980004</v>
      </c>
      <c r="S14" s="78">
        <v>3.0000000000000001E-3</v>
      </c>
      <c r="T14" s="78">
        <v>0.378</v>
      </c>
      <c r="U14" s="78">
        <v>1.03E-2</v>
      </c>
    </row>
    <row r="15" spans="2:66">
      <c r="B15" t="s">
        <v>297</v>
      </c>
      <c r="C15" t="s">
        <v>298</v>
      </c>
      <c r="D15" t="s">
        <v>100</v>
      </c>
      <c r="E15" s="16"/>
      <c r="F15" t="s">
        <v>292</v>
      </c>
      <c r="G15" t="s">
        <v>293</v>
      </c>
      <c r="H15" t="s">
        <v>299</v>
      </c>
      <c r="I15" t="s">
        <v>295</v>
      </c>
      <c r="J15" t="s">
        <v>300</v>
      </c>
      <c r="K15" s="77">
        <v>0.91</v>
      </c>
      <c r="L15" t="s">
        <v>102</v>
      </c>
      <c r="M15" s="78">
        <v>4.2000000000000003E-2</v>
      </c>
      <c r="N15" s="78">
        <v>-8.2000000000000007E-3</v>
      </c>
      <c r="O15" s="77">
        <v>942415.22</v>
      </c>
      <c r="P15" s="77">
        <v>113.08</v>
      </c>
      <c r="Q15" s="77">
        <v>0</v>
      </c>
      <c r="R15" s="77">
        <v>1065.6831307760001</v>
      </c>
      <c r="S15" s="78">
        <v>2.8E-3</v>
      </c>
      <c r="T15" s="78">
        <v>5.6000000000000001E-2</v>
      </c>
      <c r="U15" s="78">
        <v>1.5E-3</v>
      </c>
    </row>
    <row r="16" spans="2:66">
      <c r="B16" t="s">
        <v>301</v>
      </c>
      <c r="C16" t="s">
        <v>302</v>
      </c>
      <c r="D16" t="s">
        <v>100</v>
      </c>
      <c r="E16" s="16"/>
      <c r="F16" t="s">
        <v>303</v>
      </c>
      <c r="G16" t="s">
        <v>304</v>
      </c>
      <c r="H16" t="s">
        <v>305</v>
      </c>
      <c r="I16" t="s">
        <v>306</v>
      </c>
      <c r="J16" t="s">
        <v>307</v>
      </c>
      <c r="K16" s="77">
        <v>5.27</v>
      </c>
      <c r="L16" t="s">
        <v>102</v>
      </c>
      <c r="M16" s="78">
        <v>3.85E-2</v>
      </c>
      <c r="N16" s="78">
        <v>8.0000000000000002E-3</v>
      </c>
      <c r="O16" s="77">
        <v>5241397.8099999996</v>
      </c>
      <c r="P16" s="77">
        <v>125.57</v>
      </c>
      <c r="Q16" s="77">
        <v>0</v>
      </c>
      <c r="R16" s="77">
        <v>6581.6232300170004</v>
      </c>
      <c r="S16" s="78">
        <v>2E-3</v>
      </c>
      <c r="T16" s="78">
        <v>0.34599999999999997</v>
      </c>
      <c r="U16" s="78">
        <v>9.4000000000000004E-3</v>
      </c>
    </row>
    <row r="17" spans="2:21">
      <c r="B17" t="s">
        <v>308</v>
      </c>
      <c r="C17" t="s">
        <v>309</v>
      </c>
      <c r="D17" t="s">
        <v>100</v>
      </c>
      <c r="E17" s="16"/>
      <c r="F17" t="s">
        <v>310</v>
      </c>
      <c r="G17" t="s">
        <v>311</v>
      </c>
      <c r="H17" t="s">
        <v>312</v>
      </c>
      <c r="I17" t="s">
        <v>295</v>
      </c>
      <c r="J17" t="s">
        <v>313</v>
      </c>
      <c r="K17" s="77">
        <v>3.39</v>
      </c>
      <c r="L17" t="s">
        <v>102</v>
      </c>
      <c r="M17" s="78">
        <v>2.4E-2</v>
      </c>
      <c r="N17" s="78">
        <v>1.6999999999999999E-3</v>
      </c>
      <c r="O17" s="77">
        <v>1046660</v>
      </c>
      <c r="P17" s="77">
        <v>113.8</v>
      </c>
      <c r="Q17" s="77">
        <v>0</v>
      </c>
      <c r="R17" s="77">
        <v>1191.09908</v>
      </c>
      <c r="S17" s="78">
        <v>3.5000000000000001E-3</v>
      </c>
      <c r="T17" s="78">
        <v>6.2600000000000003E-2</v>
      </c>
      <c r="U17" s="78">
        <v>1.6999999999999999E-3</v>
      </c>
    </row>
    <row r="18" spans="2:21">
      <c r="B18" t="s">
        <v>314</v>
      </c>
      <c r="C18" t="s">
        <v>315</v>
      </c>
      <c r="D18" t="s">
        <v>100</v>
      </c>
      <c r="E18" s="16"/>
      <c r="F18" t="s">
        <v>316</v>
      </c>
      <c r="G18" t="s">
        <v>311</v>
      </c>
      <c r="H18" t="s">
        <v>312</v>
      </c>
      <c r="I18" t="s">
        <v>295</v>
      </c>
      <c r="J18" t="s">
        <v>313</v>
      </c>
      <c r="K18" s="77">
        <v>4.1500000000000004</v>
      </c>
      <c r="L18" t="s">
        <v>102</v>
      </c>
      <c r="M18" s="78">
        <v>2.2499999999999999E-2</v>
      </c>
      <c r="N18" s="78">
        <v>5.4000000000000003E-3</v>
      </c>
      <c r="O18" s="77">
        <v>2600028</v>
      </c>
      <c r="P18" s="77">
        <v>115.2</v>
      </c>
      <c r="Q18" s="77">
        <v>0</v>
      </c>
      <c r="R18" s="77">
        <v>2995.2322559999998</v>
      </c>
      <c r="S18" s="78">
        <v>6.4000000000000003E-3</v>
      </c>
      <c r="T18" s="78">
        <v>0.15740000000000001</v>
      </c>
      <c r="U18" s="78">
        <v>4.3E-3</v>
      </c>
    </row>
    <row r="19" spans="2:21">
      <c r="B19" s="79" t="s">
        <v>255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207</v>
      </c>
      <c r="C20" t="s">
        <v>207</v>
      </c>
      <c r="D20" s="16"/>
      <c r="E20" s="16"/>
      <c r="F20" s="16"/>
      <c r="G20" t="s">
        <v>207</v>
      </c>
      <c r="H20" t="s">
        <v>207</v>
      </c>
      <c r="K20" s="77">
        <v>0</v>
      </c>
      <c r="L20" t="s">
        <v>207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287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t="s">
        <v>207</v>
      </c>
      <c r="C22" t="s">
        <v>207</v>
      </c>
      <c r="D22" s="16"/>
      <c r="E22" s="16"/>
      <c r="F22" s="16"/>
      <c r="G22" t="s">
        <v>207</v>
      </c>
      <c r="H22" t="s">
        <v>207</v>
      </c>
      <c r="K22" s="77">
        <v>0</v>
      </c>
      <c r="L22" t="s">
        <v>207</v>
      </c>
      <c r="M22" s="78">
        <v>0</v>
      </c>
      <c r="N22" s="78">
        <v>0</v>
      </c>
      <c r="O22" s="77">
        <v>0</v>
      </c>
      <c r="P22" s="77">
        <v>0</v>
      </c>
      <c r="R22" s="77">
        <v>0</v>
      </c>
      <c r="S22" s="78">
        <v>0</v>
      </c>
      <c r="T22" s="78">
        <v>0</v>
      </c>
      <c r="U22" s="78">
        <v>0</v>
      </c>
    </row>
    <row r="23" spans="2:21">
      <c r="B23" s="79" t="s">
        <v>317</v>
      </c>
      <c r="C23" s="16"/>
      <c r="D23" s="16"/>
      <c r="E23" s="16"/>
      <c r="F23" s="16"/>
      <c r="K23" s="81">
        <v>0</v>
      </c>
      <c r="N23" s="80">
        <v>0</v>
      </c>
      <c r="O23" s="81">
        <v>0</v>
      </c>
      <c r="Q23" s="81">
        <v>0</v>
      </c>
      <c r="R23" s="81">
        <v>0</v>
      </c>
      <c r="T23" s="80">
        <v>0</v>
      </c>
      <c r="U23" s="80">
        <v>0</v>
      </c>
    </row>
    <row r="24" spans="2:21">
      <c r="B24" t="s">
        <v>207</v>
      </c>
      <c r="C24" t="s">
        <v>207</v>
      </c>
      <c r="D24" s="16"/>
      <c r="E24" s="16"/>
      <c r="F24" s="16"/>
      <c r="G24" t="s">
        <v>207</v>
      </c>
      <c r="H24" t="s">
        <v>207</v>
      </c>
      <c r="K24" s="77">
        <v>0</v>
      </c>
      <c r="L24" t="s">
        <v>207</v>
      </c>
      <c r="M24" s="78">
        <v>0</v>
      </c>
      <c r="N24" s="78">
        <v>0</v>
      </c>
      <c r="O24" s="77">
        <v>0</v>
      </c>
      <c r="P24" s="77">
        <v>0</v>
      </c>
      <c r="R24" s="77">
        <v>0</v>
      </c>
      <c r="S24" s="78">
        <v>0</v>
      </c>
      <c r="T24" s="78">
        <v>0</v>
      </c>
      <c r="U24" s="78">
        <v>0</v>
      </c>
    </row>
    <row r="25" spans="2:21">
      <c r="B25" s="79" t="s">
        <v>228</v>
      </c>
      <c r="C25" s="16"/>
      <c r="D25" s="16"/>
      <c r="E25" s="16"/>
      <c r="F25" s="16"/>
      <c r="K25" s="81">
        <v>0</v>
      </c>
      <c r="N25" s="80">
        <v>0</v>
      </c>
      <c r="O25" s="81">
        <v>0</v>
      </c>
      <c r="Q25" s="81">
        <v>0</v>
      </c>
      <c r="R25" s="81">
        <v>0</v>
      </c>
      <c r="T25" s="80">
        <v>0</v>
      </c>
      <c r="U25" s="80">
        <v>0</v>
      </c>
    </row>
    <row r="26" spans="2:21">
      <c r="B26" s="79" t="s">
        <v>288</v>
      </c>
      <c r="C26" s="16"/>
      <c r="D26" s="16"/>
      <c r="E26" s="16"/>
      <c r="F26" s="16"/>
      <c r="K26" s="81">
        <v>0</v>
      </c>
      <c r="N26" s="80">
        <v>0</v>
      </c>
      <c r="O26" s="81">
        <v>0</v>
      </c>
      <c r="Q26" s="81">
        <v>0</v>
      </c>
      <c r="R26" s="81">
        <v>0</v>
      </c>
      <c r="T26" s="80">
        <v>0</v>
      </c>
      <c r="U26" s="80">
        <v>0</v>
      </c>
    </row>
    <row r="27" spans="2:21">
      <c r="B27" t="s">
        <v>207</v>
      </c>
      <c r="C27" t="s">
        <v>207</v>
      </c>
      <c r="D27" s="16"/>
      <c r="E27" s="16"/>
      <c r="F27" s="16"/>
      <c r="G27" t="s">
        <v>207</v>
      </c>
      <c r="H27" t="s">
        <v>207</v>
      </c>
      <c r="K27" s="77">
        <v>0</v>
      </c>
      <c r="L27" t="s">
        <v>207</v>
      </c>
      <c r="M27" s="78">
        <v>0</v>
      </c>
      <c r="N27" s="78">
        <v>0</v>
      </c>
      <c r="O27" s="77">
        <v>0</v>
      </c>
      <c r="P27" s="77">
        <v>0</v>
      </c>
      <c r="R27" s="77">
        <v>0</v>
      </c>
      <c r="S27" s="78">
        <v>0</v>
      </c>
      <c r="T27" s="78">
        <v>0</v>
      </c>
      <c r="U27" s="78">
        <v>0</v>
      </c>
    </row>
    <row r="28" spans="2:21">
      <c r="B28" s="79" t="s">
        <v>289</v>
      </c>
      <c r="C28" s="16"/>
      <c r="D28" s="16"/>
      <c r="E28" s="16"/>
      <c r="F28" s="16"/>
      <c r="K28" s="81">
        <v>0</v>
      </c>
      <c r="N28" s="80">
        <v>0</v>
      </c>
      <c r="O28" s="81">
        <v>0</v>
      </c>
      <c r="Q28" s="81">
        <v>0</v>
      </c>
      <c r="R28" s="81">
        <v>0</v>
      </c>
      <c r="T28" s="80">
        <v>0</v>
      </c>
      <c r="U28" s="80">
        <v>0</v>
      </c>
    </row>
    <row r="29" spans="2:21">
      <c r="B29" t="s">
        <v>207</v>
      </c>
      <c r="C29" t="s">
        <v>207</v>
      </c>
      <c r="D29" s="16"/>
      <c r="E29" s="16"/>
      <c r="F29" s="16"/>
      <c r="G29" t="s">
        <v>207</v>
      </c>
      <c r="H29" t="s">
        <v>207</v>
      </c>
      <c r="K29" s="77">
        <v>0</v>
      </c>
      <c r="L29" t="s">
        <v>207</v>
      </c>
      <c r="M29" s="78">
        <v>0</v>
      </c>
      <c r="N29" s="78">
        <v>0</v>
      </c>
      <c r="O29" s="77">
        <v>0</v>
      </c>
      <c r="P29" s="77">
        <v>0</v>
      </c>
      <c r="R29" s="77">
        <v>0</v>
      </c>
      <c r="S29" s="78">
        <v>0</v>
      </c>
      <c r="T29" s="78">
        <v>0</v>
      </c>
      <c r="U29" s="78">
        <v>0</v>
      </c>
    </row>
    <row r="30" spans="2:21">
      <c r="B30" t="s">
        <v>230</v>
      </c>
      <c r="C30" s="16"/>
      <c r="D30" s="16"/>
      <c r="E30" s="16"/>
      <c r="F30" s="16"/>
    </row>
    <row r="31" spans="2:21">
      <c r="B31" t="s">
        <v>282</v>
      </c>
      <c r="C31" s="16"/>
      <c r="D31" s="16"/>
      <c r="E31" s="16"/>
      <c r="F31" s="16"/>
    </row>
    <row r="32" spans="2:21">
      <c r="B32" t="s">
        <v>283</v>
      </c>
      <c r="C32" s="16"/>
      <c r="D32" s="16"/>
      <c r="E32" s="16"/>
      <c r="F32" s="16"/>
    </row>
    <row r="33" spans="2:6">
      <c r="B33" t="s">
        <v>284</v>
      </c>
      <c r="C33" s="16"/>
      <c r="D33" s="16"/>
      <c r="E33" s="16"/>
      <c r="F33" s="16"/>
    </row>
    <row r="34" spans="2:6">
      <c r="B34" t="s">
        <v>285</v>
      </c>
      <c r="C34" s="16"/>
      <c r="D34" s="16"/>
      <c r="E34" s="16"/>
      <c r="F34" s="16"/>
    </row>
    <row r="35" spans="2:6">
      <c r="C35" s="16"/>
      <c r="D35" s="16"/>
      <c r="E35" s="16"/>
      <c r="F35" s="16"/>
    </row>
    <row r="36" spans="2:6">
      <c r="C36" s="16"/>
      <c r="D36" s="16"/>
      <c r="E36" s="16"/>
      <c r="F36" s="16"/>
    </row>
    <row r="37" spans="2:6">
      <c r="C37" s="16"/>
      <c r="D37" s="16"/>
      <c r="E37" s="16"/>
      <c r="F37" s="16"/>
    </row>
    <row r="38" spans="2:6">
      <c r="C38" s="16"/>
      <c r="D38" s="16"/>
      <c r="E38" s="16"/>
      <c r="F38" s="16"/>
    </row>
    <row r="39" spans="2:6">
      <c r="C39" s="16"/>
      <c r="D39" s="16"/>
      <c r="E39" s="16"/>
      <c r="F39" s="16"/>
    </row>
    <row r="40" spans="2:6">
      <c r="C40" s="16"/>
      <c r="D40" s="16"/>
      <c r="E40" s="16"/>
      <c r="F40" s="16"/>
    </row>
    <row r="41" spans="2:6">
      <c r="C41" s="16"/>
      <c r="D41" s="16"/>
      <c r="E41" s="16"/>
      <c r="F41" s="16"/>
    </row>
    <row r="42" spans="2:6">
      <c r="C42" s="16"/>
      <c r="D42" s="16"/>
      <c r="E42" s="16"/>
      <c r="F42" s="16"/>
    </row>
    <row r="43" spans="2:6">
      <c r="C43" s="16"/>
      <c r="D43" s="16"/>
      <c r="E43" s="16"/>
      <c r="F43" s="16"/>
    </row>
    <row r="44" spans="2:6">
      <c r="C44" s="16"/>
      <c r="D44" s="16"/>
      <c r="E44" s="16"/>
      <c r="F44" s="16"/>
    </row>
    <row r="45" spans="2:6">
      <c r="C45" s="16"/>
      <c r="D45" s="16"/>
      <c r="E45" s="16"/>
      <c r="F45" s="16"/>
    </row>
    <row r="46" spans="2:6">
      <c r="C46" s="16"/>
      <c r="D46" s="16"/>
      <c r="E46" s="16"/>
      <c r="F46" s="16"/>
    </row>
    <row r="47" spans="2:6">
      <c r="C47" s="16"/>
      <c r="D47" s="16"/>
      <c r="E47" s="16"/>
      <c r="F47" s="16"/>
    </row>
    <row r="48" spans="2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199</v>
      </c>
    </row>
    <row r="4" spans="2:62">
      <c r="B4" s="2" t="s">
        <v>3</v>
      </c>
      <c r="C4" t="s">
        <v>200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202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318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207</v>
      </c>
      <c r="C14" t="s">
        <v>207</v>
      </c>
      <c r="E14" s="16"/>
      <c r="F14" s="16"/>
      <c r="G14" t="s">
        <v>207</v>
      </c>
      <c r="H14" t="s">
        <v>207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319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207</v>
      </c>
      <c r="C16" t="s">
        <v>207</v>
      </c>
      <c r="E16" s="16"/>
      <c r="F16" s="16"/>
      <c r="G16" t="s">
        <v>207</v>
      </c>
      <c r="H16" t="s">
        <v>207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320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s="16"/>
      <c r="F18" s="16"/>
      <c r="G18" t="s">
        <v>207</v>
      </c>
      <c r="H18" t="s">
        <v>207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321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s="16"/>
      <c r="F20" s="16"/>
      <c r="G20" t="s">
        <v>207</v>
      </c>
      <c r="H20" t="s">
        <v>207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228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288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E23" s="16"/>
      <c r="F23" s="16"/>
      <c r="G23" t="s">
        <v>207</v>
      </c>
      <c r="H23" t="s">
        <v>207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289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207</v>
      </c>
      <c r="C25" t="s">
        <v>207</v>
      </c>
      <c r="E25" s="16"/>
      <c r="F25" s="16"/>
      <c r="G25" t="s">
        <v>207</v>
      </c>
      <c r="H25" t="s">
        <v>207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230</v>
      </c>
      <c r="E26" s="16"/>
      <c r="F26" s="16"/>
      <c r="G26" s="16"/>
    </row>
    <row r="27" spans="2:15">
      <c r="B27" t="s">
        <v>282</v>
      </c>
      <c r="E27" s="16"/>
      <c r="F27" s="16"/>
      <c r="G27" s="16"/>
    </row>
    <row r="28" spans="2:15">
      <c r="B28" t="s">
        <v>283</v>
      </c>
      <c r="E28" s="16"/>
      <c r="F28" s="16"/>
      <c r="G28" s="16"/>
    </row>
    <row r="29" spans="2:15">
      <c r="B29" t="s">
        <v>284</v>
      </c>
      <c r="E29" s="16"/>
      <c r="F29" s="16"/>
      <c r="G29" s="16"/>
    </row>
    <row r="30" spans="2:15">
      <c r="B30" t="s">
        <v>285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topLeftCell="A19" workbookViewId="0">
      <selection activeCell="H16" sqref="H1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199</v>
      </c>
    </row>
    <row r="4" spans="2:63">
      <c r="B4" s="2" t="s">
        <v>3</v>
      </c>
      <c r="C4" t="s">
        <v>200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194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46198053.859999999</v>
      </c>
      <c r="I11" s="7"/>
      <c r="J11" s="75">
        <v>0</v>
      </c>
      <c r="K11" s="75">
        <v>468537.21002099098</v>
      </c>
      <c r="L11" s="7"/>
      <c r="M11" s="76">
        <v>1</v>
      </c>
      <c r="N11" s="76">
        <v>0.67030000000000001</v>
      </c>
      <c r="O11" s="35"/>
      <c r="BH11" s="16"/>
      <c r="BI11" s="19"/>
      <c r="BK11" s="16"/>
    </row>
    <row r="12" spans="2:63">
      <c r="B12" s="79" t="s">
        <v>202</v>
      </c>
      <c r="D12" s="16"/>
      <c r="E12" s="16"/>
      <c r="F12" s="16"/>
      <c r="G12" s="16"/>
      <c r="H12" s="81">
        <v>44051234.859999999</v>
      </c>
      <c r="J12" s="81">
        <v>0</v>
      </c>
      <c r="K12" s="81">
        <v>268911.30452659098</v>
      </c>
      <c r="M12" s="80">
        <v>0.57389999999999997</v>
      </c>
      <c r="N12" s="80">
        <v>0.38469999999999999</v>
      </c>
    </row>
    <row r="13" spans="2:63">
      <c r="B13" s="79" t="s">
        <v>322</v>
      </c>
      <c r="D13" s="16"/>
      <c r="E13" s="16"/>
      <c r="F13" s="16"/>
      <c r="G13" s="16"/>
      <c r="H13" s="81">
        <v>4142919</v>
      </c>
      <c r="J13" s="81">
        <v>0</v>
      </c>
      <c r="K13" s="81">
        <v>90863.000339999999</v>
      </c>
      <c r="M13" s="80">
        <v>0.19389999999999999</v>
      </c>
      <c r="N13" s="80">
        <v>0.13</v>
      </c>
    </row>
    <row r="14" spans="2:63">
      <c r="B14" t="s">
        <v>323</v>
      </c>
      <c r="C14" t="s">
        <v>324</v>
      </c>
      <c r="D14" t="s">
        <v>100</v>
      </c>
      <c r="E14" t="s">
        <v>325</v>
      </c>
      <c r="F14" t="s">
        <v>326</v>
      </c>
      <c r="G14" t="s">
        <v>102</v>
      </c>
      <c r="H14" s="77">
        <v>600703</v>
      </c>
      <c r="I14" s="77">
        <v>1818</v>
      </c>
      <c r="J14" s="77">
        <v>0</v>
      </c>
      <c r="K14" s="77">
        <v>10920.78054</v>
      </c>
      <c r="L14" s="78">
        <v>7.1000000000000004E-3</v>
      </c>
      <c r="M14" s="78">
        <v>2.3300000000000001E-2</v>
      </c>
      <c r="N14" s="78">
        <v>1.5599999999999999E-2</v>
      </c>
    </row>
    <row r="15" spans="2:63">
      <c r="B15" t="s">
        <v>327</v>
      </c>
      <c r="C15" t="s">
        <v>328</v>
      </c>
      <c r="D15" t="s">
        <v>100</v>
      </c>
      <c r="E15" t="s">
        <v>329</v>
      </c>
      <c r="F15" t="s">
        <v>326</v>
      </c>
      <c r="G15" t="s">
        <v>102</v>
      </c>
      <c r="H15" s="77">
        <v>1677189</v>
      </c>
      <c r="I15" s="77">
        <v>2470</v>
      </c>
      <c r="J15" s="77">
        <v>0</v>
      </c>
      <c r="K15" s="77">
        <v>41426.568299999999</v>
      </c>
      <c r="L15" s="78">
        <v>2.4E-2</v>
      </c>
      <c r="M15" s="78">
        <v>8.8400000000000006E-2</v>
      </c>
      <c r="N15" s="78">
        <v>5.9299999999999999E-2</v>
      </c>
    </row>
    <row r="16" spans="2:63">
      <c r="B16" t="s">
        <v>330</v>
      </c>
      <c r="C16" t="s">
        <v>331</v>
      </c>
      <c r="D16" t="s">
        <v>100</v>
      </c>
      <c r="E16" t="s">
        <v>332</v>
      </c>
      <c r="F16" t="s">
        <v>326</v>
      </c>
      <c r="G16" t="s">
        <v>102</v>
      </c>
      <c r="H16" s="77">
        <v>1387620</v>
      </c>
      <c r="I16" s="77">
        <v>1811</v>
      </c>
      <c r="J16" s="77">
        <v>0</v>
      </c>
      <c r="K16" s="77">
        <v>25129.798200000001</v>
      </c>
      <c r="L16" s="78">
        <v>4.4000000000000003E-3</v>
      </c>
      <c r="M16" s="78">
        <v>5.3600000000000002E-2</v>
      </c>
      <c r="N16" s="78">
        <v>3.5900000000000001E-2</v>
      </c>
    </row>
    <row r="17" spans="2:14">
      <c r="B17" t="s">
        <v>333</v>
      </c>
      <c r="C17" t="s">
        <v>334</v>
      </c>
      <c r="D17" t="s">
        <v>100</v>
      </c>
      <c r="E17" t="s">
        <v>335</v>
      </c>
      <c r="F17" t="s">
        <v>326</v>
      </c>
      <c r="G17" t="s">
        <v>102</v>
      </c>
      <c r="H17" s="77">
        <v>448382</v>
      </c>
      <c r="I17" s="77">
        <v>1815</v>
      </c>
      <c r="J17" s="77">
        <v>0</v>
      </c>
      <c r="K17" s="77">
        <v>8138.1333000000004</v>
      </c>
      <c r="L17" s="78">
        <v>5.9999999999999995E-4</v>
      </c>
      <c r="M17" s="78">
        <v>1.7399999999999999E-2</v>
      </c>
      <c r="N17" s="78">
        <v>1.1599999999999999E-2</v>
      </c>
    </row>
    <row r="18" spans="2:14">
      <c r="B18" t="s">
        <v>336</v>
      </c>
      <c r="C18" t="s">
        <v>337</v>
      </c>
      <c r="D18" t="s">
        <v>100</v>
      </c>
      <c r="E18" t="s">
        <v>338</v>
      </c>
      <c r="F18" t="s">
        <v>326</v>
      </c>
      <c r="G18" t="s">
        <v>102</v>
      </c>
      <c r="H18" s="77">
        <v>29025</v>
      </c>
      <c r="I18" s="77">
        <v>18080</v>
      </c>
      <c r="J18" s="77">
        <v>0</v>
      </c>
      <c r="K18" s="77">
        <v>5247.72</v>
      </c>
      <c r="L18" s="78">
        <v>1E-3</v>
      </c>
      <c r="M18" s="78">
        <v>1.12E-2</v>
      </c>
      <c r="N18" s="78">
        <v>7.4999999999999997E-3</v>
      </c>
    </row>
    <row r="19" spans="2:14">
      <c r="B19" s="79" t="s">
        <v>339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340</v>
      </c>
      <c r="D21" s="16"/>
      <c r="E21" s="16"/>
      <c r="F21" s="16"/>
      <c r="G21" s="16"/>
      <c r="H21" s="81">
        <v>39908315.859999999</v>
      </c>
      <c r="J21" s="81">
        <v>0</v>
      </c>
      <c r="K21" s="81">
        <v>178048.30418659101</v>
      </c>
      <c r="M21" s="80">
        <v>0.38</v>
      </c>
      <c r="N21" s="80">
        <v>0.25469999999999998</v>
      </c>
    </row>
    <row r="22" spans="2:14">
      <c r="B22" t="s">
        <v>341</v>
      </c>
      <c r="C22" t="s">
        <v>342</v>
      </c>
      <c r="D22" t="s">
        <v>100</v>
      </c>
      <c r="E22" t="s">
        <v>325</v>
      </c>
      <c r="F22" t="s">
        <v>343</v>
      </c>
      <c r="G22" t="s">
        <v>102</v>
      </c>
      <c r="H22" s="77">
        <v>1323605</v>
      </c>
      <c r="I22" s="77">
        <v>359.81</v>
      </c>
      <c r="J22" s="77">
        <v>0</v>
      </c>
      <c r="K22" s="77">
        <v>4762.4631504999998</v>
      </c>
      <c r="L22" s="78">
        <v>5.4000000000000003E-3</v>
      </c>
      <c r="M22" s="78">
        <v>1.0200000000000001E-2</v>
      </c>
      <c r="N22" s="78">
        <v>6.7999999999999996E-3</v>
      </c>
    </row>
    <row r="23" spans="2:14">
      <c r="B23" t="s">
        <v>344</v>
      </c>
      <c r="C23" t="s">
        <v>345</v>
      </c>
      <c r="D23" t="s">
        <v>100</v>
      </c>
      <c r="E23" t="s">
        <v>325</v>
      </c>
      <c r="F23" t="s">
        <v>343</v>
      </c>
      <c r="G23" t="s">
        <v>102</v>
      </c>
      <c r="H23" s="77">
        <v>5549694</v>
      </c>
      <c r="I23" s="77">
        <v>334.77</v>
      </c>
      <c r="J23" s="77">
        <v>0</v>
      </c>
      <c r="K23" s="77">
        <v>18578.710603799998</v>
      </c>
      <c r="L23" s="78">
        <v>3.8300000000000001E-2</v>
      </c>
      <c r="M23" s="78">
        <v>3.9699999999999999E-2</v>
      </c>
      <c r="N23" s="78">
        <v>2.6599999999999999E-2</v>
      </c>
    </row>
    <row r="24" spans="2:14">
      <c r="B24" t="s">
        <v>346</v>
      </c>
      <c r="C24" t="s">
        <v>347</v>
      </c>
      <c r="D24" t="s">
        <v>100</v>
      </c>
      <c r="E24" t="s">
        <v>325</v>
      </c>
      <c r="F24" t="s">
        <v>343</v>
      </c>
      <c r="G24" t="s">
        <v>102</v>
      </c>
      <c r="H24" s="77">
        <v>7413600</v>
      </c>
      <c r="I24" s="77">
        <v>347.41</v>
      </c>
      <c r="J24" s="77">
        <v>0</v>
      </c>
      <c r="K24" s="77">
        <v>25755.587759999999</v>
      </c>
      <c r="L24" s="78">
        <v>2.4E-2</v>
      </c>
      <c r="M24" s="78">
        <v>5.5E-2</v>
      </c>
      <c r="N24" s="78">
        <v>3.6799999999999999E-2</v>
      </c>
    </row>
    <row r="25" spans="2:14">
      <c r="B25" t="s">
        <v>348</v>
      </c>
      <c r="C25" t="s">
        <v>349</v>
      </c>
      <c r="D25" t="s">
        <v>100</v>
      </c>
      <c r="E25" t="s">
        <v>325</v>
      </c>
      <c r="F25" t="s">
        <v>343</v>
      </c>
      <c r="G25" t="s">
        <v>102</v>
      </c>
      <c r="H25" s="77">
        <v>473440</v>
      </c>
      <c r="I25" s="77">
        <v>372.18</v>
      </c>
      <c r="J25" s="77">
        <v>0</v>
      </c>
      <c r="K25" s="77">
        <v>1762.048992</v>
      </c>
      <c r="L25" s="78">
        <v>1.6999999999999999E-3</v>
      </c>
      <c r="M25" s="78">
        <v>3.8E-3</v>
      </c>
      <c r="N25" s="78">
        <v>2.5000000000000001E-3</v>
      </c>
    </row>
    <row r="26" spans="2:14">
      <c r="B26" t="s">
        <v>350</v>
      </c>
      <c r="C26" t="s">
        <v>351</v>
      </c>
      <c r="D26" t="s">
        <v>100</v>
      </c>
      <c r="E26" t="s">
        <v>332</v>
      </c>
      <c r="F26" t="s">
        <v>343</v>
      </c>
      <c r="G26" t="s">
        <v>102</v>
      </c>
      <c r="H26" s="77">
        <v>572330</v>
      </c>
      <c r="I26" s="77">
        <v>357.26</v>
      </c>
      <c r="J26" s="77">
        <v>0</v>
      </c>
      <c r="K26" s="77">
        <v>2044.706158</v>
      </c>
      <c r="L26" s="78">
        <v>2.0000000000000001E-4</v>
      </c>
      <c r="M26" s="78">
        <v>4.4000000000000003E-3</v>
      </c>
      <c r="N26" s="78">
        <v>2.8999999999999998E-3</v>
      </c>
    </row>
    <row r="27" spans="2:14">
      <c r="B27" t="s">
        <v>352</v>
      </c>
      <c r="C27" t="s">
        <v>353</v>
      </c>
      <c r="D27" t="s">
        <v>100</v>
      </c>
      <c r="E27" t="s">
        <v>332</v>
      </c>
      <c r="F27" t="s">
        <v>343</v>
      </c>
      <c r="G27" t="s">
        <v>102</v>
      </c>
      <c r="H27" s="77">
        <v>8435427</v>
      </c>
      <c r="I27" s="77">
        <v>347.97</v>
      </c>
      <c r="J27" s="77">
        <v>0</v>
      </c>
      <c r="K27" s="77">
        <v>29352.7553319</v>
      </c>
      <c r="L27" s="78">
        <v>4.5999999999999999E-3</v>
      </c>
      <c r="M27" s="78">
        <v>6.2600000000000003E-2</v>
      </c>
      <c r="N27" s="78">
        <v>4.2000000000000003E-2</v>
      </c>
    </row>
    <row r="28" spans="2:14">
      <c r="B28" t="s">
        <v>354</v>
      </c>
      <c r="C28" t="s">
        <v>355</v>
      </c>
      <c r="D28" t="s">
        <v>100</v>
      </c>
      <c r="E28" t="s">
        <v>335</v>
      </c>
      <c r="F28" t="s">
        <v>343</v>
      </c>
      <c r="G28" t="s">
        <v>102</v>
      </c>
      <c r="H28" s="77">
        <v>3274062.41</v>
      </c>
      <c r="I28" s="77">
        <v>355.81</v>
      </c>
      <c r="J28" s="77">
        <v>0</v>
      </c>
      <c r="K28" s="77">
        <v>11649.441461021001</v>
      </c>
      <c r="L28" s="78">
        <v>1.1999999999999999E-3</v>
      </c>
      <c r="M28" s="78">
        <v>2.4899999999999999E-2</v>
      </c>
      <c r="N28" s="78">
        <v>1.67E-2</v>
      </c>
    </row>
    <row r="29" spans="2:14">
      <c r="B29" t="s">
        <v>356</v>
      </c>
      <c r="C29" t="s">
        <v>357</v>
      </c>
      <c r="D29" t="s">
        <v>100</v>
      </c>
      <c r="E29" t="s">
        <v>335</v>
      </c>
      <c r="F29" t="s">
        <v>343</v>
      </c>
      <c r="G29" t="s">
        <v>102</v>
      </c>
      <c r="H29" s="77">
        <v>610097.47</v>
      </c>
      <c r="I29" s="77">
        <v>336.24</v>
      </c>
      <c r="J29" s="77">
        <v>0</v>
      </c>
      <c r="K29" s="77">
        <v>2051.3917331279999</v>
      </c>
      <c r="L29" s="78">
        <v>5.9999999999999995E-4</v>
      </c>
      <c r="M29" s="78">
        <v>4.4000000000000003E-3</v>
      </c>
      <c r="N29" s="78">
        <v>2.8999999999999998E-3</v>
      </c>
    </row>
    <row r="30" spans="2:14">
      <c r="B30" t="s">
        <v>358</v>
      </c>
      <c r="C30" t="s">
        <v>359</v>
      </c>
      <c r="D30" t="s">
        <v>100</v>
      </c>
      <c r="E30" t="s">
        <v>335</v>
      </c>
      <c r="F30" t="s">
        <v>343</v>
      </c>
      <c r="G30" t="s">
        <v>102</v>
      </c>
      <c r="H30" s="77">
        <v>10989953.98</v>
      </c>
      <c r="I30" s="77">
        <v>348.29</v>
      </c>
      <c r="J30" s="77">
        <v>0</v>
      </c>
      <c r="K30" s="77">
        <v>38276.910716942002</v>
      </c>
      <c r="L30" s="78">
        <v>8.0000000000000002E-3</v>
      </c>
      <c r="M30" s="78">
        <v>8.1699999999999995E-2</v>
      </c>
      <c r="N30" s="78">
        <v>5.4800000000000001E-2</v>
      </c>
    </row>
    <row r="31" spans="2:14">
      <c r="B31" t="s">
        <v>360</v>
      </c>
      <c r="C31" t="s">
        <v>361</v>
      </c>
      <c r="D31" t="s">
        <v>100</v>
      </c>
      <c r="E31" t="s">
        <v>338</v>
      </c>
      <c r="F31" t="s">
        <v>343</v>
      </c>
      <c r="G31" t="s">
        <v>102</v>
      </c>
      <c r="H31" s="77">
        <v>284291</v>
      </c>
      <c r="I31" s="77">
        <v>3566.95</v>
      </c>
      <c r="J31" s="77">
        <v>0</v>
      </c>
      <c r="K31" s="77">
        <v>10140.517824500001</v>
      </c>
      <c r="L31" s="78">
        <v>4.7000000000000002E-3</v>
      </c>
      <c r="M31" s="78">
        <v>2.1600000000000001E-2</v>
      </c>
      <c r="N31" s="78">
        <v>1.4500000000000001E-2</v>
      </c>
    </row>
    <row r="32" spans="2:14">
      <c r="B32" t="s">
        <v>362</v>
      </c>
      <c r="C32" t="s">
        <v>363</v>
      </c>
      <c r="D32" t="s">
        <v>100</v>
      </c>
      <c r="E32" t="s">
        <v>338</v>
      </c>
      <c r="F32" t="s">
        <v>343</v>
      </c>
      <c r="G32" t="s">
        <v>102</v>
      </c>
      <c r="H32" s="77">
        <v>247904</v>
      </c>
      <c r="I32" s="77">
        <v>3332.25</v>
      </c>
      <c r="J32" s="77">
        <v>0</v>
      </c>
      <c r="K32" s="77">
        <v>8260.7810399999998</v>
      </c>
      <c r="L32" s="78">
        <v>1.1299999999999999E-2</v>
      </c>
      <c r="M32" s="78">
        <v>1.7600000000000001E-2</v>
      </c>
      <c r="N32" s="78">
        <v>1.18E-2</v>
      </c>
    </row>
    <row r="33" spans="2:14">
      <c r="B33" t="s">
        <v>364</v>
      </c>
      <c r="C33" t="s">
        <v>365</v>
      </c>
      <c r="D33" t="s">
        <v>100</v>
      </c>
      <c r="E33" t="s">
        <v>338</v>
      </c>
      <c r="F33" t="s">
        <v>343</v>
      </c>
      <c r="G33" t="s">
        <v>102</v>
      </c>
      <c r="H33" s="77">
        <v>733911</v>
      </c>
      <c r="I33" s="77">
        <v>3462.68</v>
      </c>
      <c r="J33" s="77">
        <v>0</v>
      </c>
      <c r="K33" s="77">
        <v>25412.989414799998</v>
      </c>
      <c r="L33" s="78">
        <v>5.1999999999999998E-3</v>
      </c>
      <c r="M33" s="78">
        <v>5.4199999999999998E-2</v>
      </c>
      <c r="N33" s="78">
        <v>3.6400000000000002E-2</v>
      </c>
    </row>
    <row r="34" spans="2:14">
      <c r="B34" s="79" t="s">
        <v>366</v>
      </c>
      <c r="D34" s="16"/>
      <c r="E34" s="16"/>
      <c r="F34" s="16"/>
      <c r="G34" s="16"/>
      <c r="H34" s="81">
        <v>0</v>
      </c>
      <c r="J34" s="81">
        <v>0</v>
      </c>
      <c r="K34" s="81">
        <v>0</v>
      </c>
      <c r="M34" s="80">
        <v>0</v>
      </c>
      <c r="N34" s="80">
        <v>0</v>
      </c>
    </row>
    <row r="35" spans="2:14">
      <c r="B35" t="s">
        <v>207</v>
      </c>
      <c r="C35" t="s">
        <v>207</v>
      </c>
      <c r="D35" s="16"/>
      <c r="E35" s="16"/>
      <c r="F35" t="s">
        <v>207</v>
      </c>
      <c r="G35" t="s">
        <v>207</v>
      </c>
      <c r="H35" s="77">
        <v>0</v>
      </c>
      <c r="I35" s="77">
        <v>0</v>
      </c>
      <c r="K35" s="77">
        <v>0</v>
      </c>
      <c r="L35" s="78">
        <v>0</v>
      </c>
      <c r="M35" s="78">
        <v>0</v>
      </c>
      <c r="N35" s="78">
        <v>0</v>
      </c>
    </row>
    <row r="36" spans="2:14">
      <c r="B36" s="79" t="s">
        <v>317</v>
      </c>
      <c r="D36" s="16"/>
      <c r="E36" s="16"/>
      <c r="F36" s="16"/>
      <c r="G36" s="16"/>
      <c r="H36" s="81">
        <v>0</v>
      </c>
      <c r="J36" s="81">
        <v>0</v>
      </c>
      <c r="K36" s="81">
        <v>0</v>
      </c>
      <c r="M36" s="80">
        <v>0</v>
      </c>
      <c r="N36" s="80">
        <v>0</v>
      </c>
    </row>
    <row r="37" spans="2:14">
      <c r="B37" t="s">
        <v>207</v>
      </c>
      <c r="C37" t="s">
        <v>207</v>
      </c>
      <c r="D37" s="16"/>
      <c r="E37" s="16"/>
      <c r="F37" t="s">
        <v>207</v>
      </c>
      <c r="G37" t="s">
        <v>207</v>
      </c>
      <c r="H37" s="77">
        <v>0</v>
      </c>
      <c r="I37" s="77">
        <v>0</v>
      </c>
      <c r="K37" s="77">
        <v>0</v>
      </c>
      <c r="L37" s="78">
        <v>0</v>
      </c>
      <c r="M37" s="78">
        <v>0</v>
      </c>
      <c r="N37" s="78">
        <v>0</v>
      </c>
    </row>
    <row r="38" spans="2:14">
      <c r="B38" s="79" t="s">
        <v>367</v>
      </c>
      <c r="D38" s="16"/>
      <c r="E38" s="16"/>
      <c r="F38" s="16"/>
      <c r="G38" s="16"/>
      <c r="H38" s="81">
        <v>0</v>
      </c>
      <c r="J38" s="81">
        <v>0</v>
      </c>
      <c r="K38" s="81">
        <v>0</v>
      </c>
      <c r="M38" s="80">
        <v>0</v>
      </c>
      <c r="N38" s="80">
        <v>0</v>
      </c>
    </row>
    <row r="39" spans="2:14">
      <c r="B39" t="s">
        <v>207</v>
      </c>
      <c r="C39" t="s">
        <v>207</v>
      </c>
      <c r="D39" s="16"/>
      <c r="E39" s="16"/>
      <c r="F39" t="s">
        <v>207</v>
      </c>
      <c r="G39" t="s">
        <v>207</v>
      </c>
      <c r="H39" s="77">
        <v>0</v>
      </c>
      <c r="I39" s="77">
        <v>0</v>
      </c>
      <c r="K39" s="77">
        <v>0</v>
      </c>
      <c r="L39" s="78">
        <v>0</v>
      </c>
      <c r="M39" s="78">
        <v>0</v>
      </c>
      <c r="N39" s="78">
        <v>0</v>
      </c>
    </row>
    <row r="40" spans="2:14">
      <c r="B40" s="79" t="s">
        <v>228</v>
      </c>
      <c r="D40" s="16"/>
      <c r="E40" s="16"/>
      <c r="F40" s="16"/>
      <c r="G40" s="16"/>
      <c r="H40" s="81">
        <v>2146819</v>
      </c>
      <c r="J40" s="81">
        <v>0</v>
      </c>
      <c r="K40" s="81">
        <v>199625.90549440001</v>
      </c>
      <c r="M40" s="80">
        <v>0.42609999999999998</v>
      </c>
      <c r="N40" s="80">
        <v>0.28560000000000002</v>
      </c>
    </row>
    <row r="41" spans="2:14">
      <c r="B41" s="79" t="s">
        <v>368</v>
      </c>
      <c r="D41" s="16"/>
      <c r="E41" s="16"/>
      <c r="F41" s="16"/>
      <c r="G41" s="16"/>
      <c r="H41" s="81">
        <v>2146819</v>
      </c>
      <c r="J41" s="81">
        <v>0</v>
      </c>
      <c r="K41" s="81">
        <v>199625.90549440001</v>
      </c>
      <c r="M41" s="80">
        <v>0.42609999999999998</v>
      </c>
      <c r="N41" s="80">
        <v>0.28560000000000002</v>
      </c>
    </row>
    <row r="42" spans="2:14">
      <c r="B42" t="s">
        <v>369</v>
      </c>
      <c r="C42" t="s">
        <v>370</v>
      </c>
      <c r="D42" t="s">
        <v>371</v>
      </c>
      <c r="E42" t="s">
        <v>372</v>
      </c>
      <c r="F42" t="s">
        <v>326</v>
      </c>
      <c r="G42" t="s">
        <v>106</v>
      </c>
      <c r="H42" s="77">
        <v>1288296</v>
      </c>
      <c r="I42" s="77">
        <v>470.79</v>
      </c>
      <c r="J42" s="77">
        <v>0</v>
      </c>
      <c r="K42" s="77">
        <v>21228.090584400001</v>
      </c>
      <c r="L42" s="78">
        <v>6.1000000000000004E-3</v>
      </c>
      <c r="M42" s="78">
        <v>4.53E-2</v>
      </c>
      <c r="N42" s="78">
        <v>3.04E-2</v>
      </c>
    </row>
    <row r="43" spans="2:14">
      <c r="B43" t="s">
        <v>373</v>
      </c>
      <c r="C43" t="s">
        <v>374</v>
      </c>
      <c r="D43" t="s">
        <v>375</v>
      </c>
      <c r="E43" t="s">
        <v>376</v>
      </c>
      <c r="F43" t="s">
        <v>326</v>
      </c>
      <c r="G43" t="s">
        <v>106</v>
      </c>
      <c r="H43" s="77">
        <v>173460</v>
      </c>
      <c r="I43" s="77">
        <v>7770.5</v>
      </c>
      <c r="J43" s="77">
        <v>0</v>
      </c>
      <c r="K43" s="77">
        <v>47175.482550000001</v>
      </c>
      <c r="L43" s="78">
        <v>1.8E-3</v>
      </c>
      <c r="M43" s="78">
        <v>0.1007</v>
      </c>
      <c r="N43" s="78">
        <v>6.7500000000000004E-2</v>
      </c>
    </row>
    <row r="44" spans="2:14">
      <c r="B44" t="s">
        <v>377</v>
      </c>
      <c r="C44" t="s">
        <v>378</v>
      </c>
      <c r="D44" t="s">
        <v>375</v>
      </c>
      <c r="E44" t="s">
        <v>379</v>
      </c>
      <c r="F44" t="s">
        <v>326</v>
      </c>
      <c r="G44" t="s">
        <v>106</v>
      </c>
      <c r="H44" s="77">
        <v>272344</v>
      </c>
      <c r="I44" s="77">
        <v>2559.5</v>
      </c>
      <c r="J44" s="77">
        <v>0</v>
      </c>
      <c r="K44" s="77">
        <v>24397.256379999999</v>
      </c>
      <c r="L44" s="78">
        <v>1.6000000000000001E-3</v>
      </c>
      <c r="M44" s="78">
        <v>5.21E-2</v>
      </c>
      <c r="N44" s="78">
        <v>3.49E-2</v>
      </c>
    </row>
    <row r="45" spans="2:14">
      <c r="B45" t="s">
        <v>380</v>
      </c>
      <c r="C45" t="s">
        <v>381</v>
      </c>
      <c r="D45" t="s">
        <v>375</v>
      </c>
      <c r="E45" t="s">
        <v>382</v>
      </c>
      <c r="F45" t="s">
        <v>326</v>
      </c>
      <c r="G45" t="s">
        <v>106</v>
      </c>
      <c r="H45" s="77">
        <v>237969</v>
      </c>
      <c r="I45" s="77">
        <v>7612</v>
      </c>
      <c r="J45" s="77">
        <v>0</v>
      </c>
      <c r="K45" s="77">
        <v>63399.700980000001</v>
      </c>
      <c r="L45" s="78">
        <v>6.0000000000000001E-3</v>
      </c>
      <c r="M45" s="78">
        <v>0.1353</v>
      </c>
      <c r="N45" s="78">
        <v>9.0700000000000003E-2</v>
      </c>
    </row>
    <row r="46" spans="2:14">
      <c r="B46" t="s">
        <v>383</v>
      </c>
      <c r="C46" t="s">
        <v>384</v>
      </c>
      <c r="D46" t="s">
        <v>375</v>
      </c>
      <c r="E46" t="s">
        <v>385</v>
      </c>
      <c r="F46" t="s">
        <v>326</v>
      </c>
      <c r="G46" t="s">
        <v>106</v>
      </c>
      <c r="H46" s="77">
        <v>174750</v>
      </c>
      <c r="I46" s="77">
        <v>7100</v>
      </c>
      <c r="J46" s="77">
        <v>0</v>
      </c>
      <c r="K46" s="77">
        <v>43425.375</v>
      </c>
      <c r="L46" s="78">
        <v>2.9999999999999997E-4</v>
      </c>
      <c r="M46" s="78">
        <v>9.2700000000000005E-2</v>
      </c>
      <c r="N46" s="78">
        <v>6.2100000000000002E-2</v>
      </c>
    </row>
    <row r="47" spans="2:14">
      <c r="B47" s="79" t="s">
        <v>386</v>
      </c>
      <c r="D47" s="16"/>
      <c r="E47" s="16"/>
      <c r="F47" s="16"/>
      <c r="G47" s="16"/>
      <c r="H47" s="81">
        <v>0</v>
      </c>
      <c r="J47" s="81">
        <v>0</v>
      </c>
      <c r="K47" s="81">
        <v>0</v>
      </c>
      <c r="M47" s="80">
        <v>0</v>
      </c>
      <c r="N47" s="80">
        <v>0</v>
      </c>
    </row>
    <row r="48" spans="2:14">
      <c r="B48" t="s">
        <v>207</v>
      </c>
      <c r="C48" t="s">
        <v>207</v>
      </c>
      <c r="D48" s="16"/>
      <c r="E48" s="16"/>
      <c r="F48" t="s">
        <v>207</v>
      </c>
      <c r="G48" t="s">
        <v>207</v>
      </c>
      <c r="H48" s="77">
        <v>0</v>
      </c>
      <c r="I48" s="77">
        <v>0</v>
      </c>
      <c r="K48" s="77">
        <v>0</v>
      </c>
      <c r="L48" s="78">
        <v>0</v>
      </c>
      <c r="M48" s="78">
        <v>0</v>
      </c>
      <c r="N48" s="78">
        <v>0</v>
      </c>
    </row>
    <row r="49" spans="2:14">
      <c r="B49" s="79" t="s">
        <v>317</v>
      </c>
      <c r="D49" s="16"/>
      <c r="E49" s="16"/>
      <c r="F49" s="16"/>
      <c r="G49" s="16"/>
      <c r="H49" s="81">
        <v>0</v>
      </c>
      <c r="J49" s="81">
        <v>0</v>
      </c>
      <c r="K49" s="81">
        <v>0</v>
      </c>
      <c r="M49" s="80">
        <v>0</v>
      </c>
      <c r="N49" s="80">
        <v>0</v>
      </c>
    </row>
    <row r="50" spans="2:14">
      <c r="B50" t="s">
        <v>207</v>
      </c>
      <c r="C50" t="s">
        <v>207</v>
      </c>
      <c r="D50" s="16"/>
      <c r="E50" s="16"/>
      <c r="F50" t="s">
        <v>207</v>
      </c>
      <c r="G50" t="s">
        <v>207</v>
      </c>
      <c r="H50" s="77">
        <v>0</v>
      </c>
      <c r="I50" s="77">
        <v>0</v>
      </c>
      <c r="K50" s="77">
        <v>0</v>
      </c>
      <c r="L50" s="78">
        <v>0</v>
      </c>
      <c r="M50" s="78">
        <v>0</v>
      </c>
      <c r="N50" s="78">
        <v>0</v>
      </c>
    </row>
    <row r="51" spans="2:14">
      <c r="B51" s="79" t="s">
        <v>367</v>
      </c>
      <c r="D51" s="16"/>
      <c r="E51" s="16"/>
      <c r="F51" s="16"/>
      <c r="G51" s="16"/>
      <c r="H51" s="81">
        <v>0</v>
      </c>
      <c r="J51" s="81">
        <v>0</v>
      </c>
      <c r="K51" s="81">
        <v>0</v>
      </c>
      <c r="M51" s="80">
        <v>0</v>
      </c>
      <c r="N51" s="80">
        <v>0</v>
      </c>
    </row>
    <row r="52" spans="2:14">
      <c r="B52" t="s">
        <v>207</v>
      </c>
      <c r="C52" t="s">
        <v>207</v>
      </c>
      <c r="D52" s="16"/>
      <c r="E52" s="16"/>
      <c r="F52" t="s">
        <v>207</v>
      </c>
      <c r="G52" t="s">
        <v>207</v>
      </c>
      <c r="H52" s="77">
        <v>0</v>
      </c>
      <c r="I52" s="77">
        <v>0</v>
      </c>
      <c r="K52" s="77">
        <v>0</v>
      </c>
      <c r="L52" s="78">
        <v>0</v>
      </c>
      <c r="M52" s="78">
        <v>0</v>
      </c>
      <c r="N52" s="78">
        <v>0</v>
      </c>
    </row>
    <row r="53" spans="2:14">
      <c r="B53" t="s">
        <v>230</v>
      </c>
      <c r="D53" s="16"/>
      <c r="E53" s="16"/>
      <c r="F53" s="16"/>
      <c r="G53" s="16"/>
    </row>
    <row r="54" spans="2:14">
      <c r="B54" t="s">
        <v>282</v>
      </c>
      <c r="D54" s="16"/>
      <c r="E54" s="16"/>
      <c r="F54" s="16"/>
      <c r="G54" s="16"/>
    </row>
    <row r="55" spans="2:14">
      <c r="B55" t="s">
        <v>283</v>
      </c>
      <c r="D55" s="16"/>
      <c r="E55" s="16"/>
      <c r="F55" s="16"/>
      <c r="G55" s="16"/>
    </row>
    <row r="56" spans="2:14">
      <c r="B56" t="s">
        <v>284</v>
      </c>
      <c r="D56" s="16"/>
      <c r="E56" s="16"/>
      <c r="F56" s="16"/>
      <c r="G56" s="16"/>
    </row>
    <row r="57" spans="2:14">
      <c r="B57" t="s">
        <v>285</v>
      </c>
      <c r="D57" s="16"/>
      <c r="E57" s="16"/>
      <c r="F57" s="16"/>
      <c r="G57" s="16"/>
    </row>
    <row r="58" spans="2:14">
      <c r="D58" s="16"/>
      <c r="E58" s="16"/>
      <c r="F58" s="16"/>
      <c r="G58" s="16"/>
    </row>
    <row r="59" spans="2:14">
      <c r="D59" s="16"/>
      <c r="E59" s="16"/>
      <c r="F59" s="16"/>
      <c r="G59" s="16"/>
    </row>
    <row r="60" spans="2:14">
      <c r="D60" s="16"/>
      <c r="E60" s="16"/>
      <c r="F60" s="16"/>
      <c r="G60" s="16"/>
    </row>
    <row r="61" spans="2:14">
      <c r="D61" s="16"/>
      <c r="E61" s="16"/>
      <c r="F61" s="16"/>
      <c r="G61" s="16"/>
    </row>
    <row r="62" spans="2:14">
      <c r="D62" s="16"/>
      <c r="E62" s="16"/>
      <c r="F62" s="16"/>
      <c r="G62" s="16"/>
    </row>
    <row r="63" spans="2:14">
      <c r="D63" s="16"/>
      <c r="E63" s="16"/>
      <c r="F63" s="16"/>
      <c r="G63" s="16"/>
    </row>
    <row r="64" spans="2:14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202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387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388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317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228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387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388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I25" t="s">
        <v>207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207</v>
      </c>
      <c r="C27" t="s">
        <v>207</v>
      </c>
      <c r="D27" s="16"/>
      <c r="E27" s="16"/>
      <c r="F27" t="s">
        <v>207</v>
      </c>
      <c r="G27" t="s">
        <v>207</v>
      </c>
      <c r="I27" t="s">
        <v>207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317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207</v>
      </c>
      <c r="C29" t="s">
        <v>207</v>
      </c>
      <c r="D29" s="16"/>
      <c r="E29" s="16"/>
      <c r="F29" t="s">
        <v>207</v>
      </c>
      <c r="G29" t="s">
        <v>207</v>
      </c>
      <c r="I29" t="s">
        <v>207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230</v>
      </c>
      <c r="C30" s="16"/>
      <c r="D30" s="16"/>
      <c r="E30" s="16"/>
    </row>
    <row r="31" spans="2:15">
      <c r="B31" t="s">
        <v>282</v>
      </c>
      <c r="C31" s="16"/>
      <c r="D31" s="16"/>
      <c r="E31" s="16"/>
    </row>
    <row r="32" spans="2:15">
      <c r="B32" t="s">
        <v>283</v>
      </c>
      <c r="C32" s="16"/>
      <c r="D32" s="16"/>
      <c r="E32" s="16"/>
    </row>
    <row r="33" spans="2:5">
      <c r="B33" t="s">
        <v>284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31</vt:i4>
      </vt:variant>
      <vt:variant>
        <vt:lpstr>טווחים בעלי שם</vt:lpstr>
      </vt:variant>
      <vt:variant>
        <vt:i4>27</vt:i4>
      </vt:variant>
    </vt:vector>
  </HeadingPairs>
  <TitlesOfParts>
    <vt:vector size="58" baseType="lpstr">
      <vt:lpstr>סקירת רוח מבקר</vt:lpstr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יגאל שלפר</cp:lastModifiedBy>
  <dcterms:created xsi:type="dcterms:W3CDTF">2015-11-10T09:34:27Z</dcterms:created>
  <dcterms:modified xsi:type="dcterms:W3CDTF">2022-08-30T08:58:16Z</dcterms:modified>
</cp:coreProperties>
</file>