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1\12.2021\גמל לאתר\"/>
    </mc:Choice>
  </mc:AlternateContent>
  <xr:revisionPtr revIDLastSave="0" documentId="13_ncr:1_{2850BA59-A71F-463D-9E7F-8E0F57830109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חוות דעת רוח 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<sst xmlns="http://schemas.openxmlformats.org/spreadsheetml/2006/main" count="2799" uniqueCount="466">
  <si>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</si>
  <si>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</si>
  <si>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</si>
  <si>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</si>
  <si>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</si>
  <si>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</si>
  <si>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</si>
  <si>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</si>
  <si>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</si>
  <si>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</si>
  <si>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</si>
  <si>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</si>
  <si>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</si>
  <si>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</si>
  <si>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</si>
  <si>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</si>
  <si>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</si>
  <si>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</si>
  <si>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</si>
  <si>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</si>
  <si>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</si>
  <si>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</si>
  <si>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</si>
  <si>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</si>
  <si>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</si>
  <si>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</si>
  <si>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</si>
  <si>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</si>
  <si>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</si>
  <si>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</si>
  <si>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</si>
  <si>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</si>
  <si>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</si>
  <si>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</si>
  <si>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</si>
  <si>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</si>
  <si>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</si>
  <si>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</si>
  <si>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</si>
  <si>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</si>
  <si>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</si>
  <si>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</si>
  <si>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</si>
  <si>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</si>
  <si>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</si>
  <si>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</si>
  <si>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</si>
  <si>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</si>
  <si>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</si>
  <si>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</si>
  <si>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</si>
  <si>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</si>
  <si>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</si>
  <si>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</si>
  <si>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</si>
  <si>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</si>
  <si>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</si>
  <si>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</si>
  <si>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</si>
  <si>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</si>
  <si>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</si>
  <si>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</si>
  <si>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</si>
  <si>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</si>
  <si>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</si>
  <si>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</si>
  <si>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</si>
  <si>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</si>
  <si>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</si>
  <si>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</si>
  <si>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</si>
  <si>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</si>
  <si>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</si>
  <si>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</si>
  <si>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</si>
  <si>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</si>
  <si>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</si>
  <si>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</si>
  <si>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</si>
  <si>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</si>
  <si>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</si>
  <si>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</si>
  <si>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</si>
  <si>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</si>
  <si>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</si>
  <si>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</si>
  <si>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</si>
  <si>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</si>
  <si>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</si>
  <si>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</si>
  <si>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</si>
  <si>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</si>
  <si>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</si>
  <si>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</si>
  <si>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</si>
  <si>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</si>
  <si>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</si>
  <si>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</si>
  <si>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</si>
  <si>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</si>
  <si>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</si>
  <si>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</si>
  <si>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</si>
  <si>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</si>
  <si>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</si>
  <si>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</si>
  <si>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</si>
  <si>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</si>
  <si>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</si>
  <si>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</si>
  <si>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</si>
  <si>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</si>
  <si>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</si>
  <si>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</si>
  <si>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</si>
  <si>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</si>
  <si>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</si>
  <si>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</si>
  <si>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</si>
  <si>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</si>
  <si>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</si>
  <si>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</si>
  <si>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</si>
  <si>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</si>
  <si>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</si>
  <si>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</si>
  <si>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</si>
  <si>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</si>
  <si>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</si>
  <si>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</si>
  <si>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</si>
  <si>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</si>
  <si>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</si>
  <si>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</si>
  <si>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</si>
  <si>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</si>
  <si>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</si>
  <si>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</si>
  <si>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</si>
  <si>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</si>
  <si>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</si>
  <si>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</si>
  <si>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</si>
  <si>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</si>
  <si>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</si>
  <si>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</si>
  <si>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</si>
  <si>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</si>
  <si>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</si>
  <si>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</si>
  <si>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</si>
  <si>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</si>
  <si>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</si>
  <si>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</si>
  <si>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</si>
  <si>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</si>
  <si>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</si>
  <si>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</si>
  <si>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</si>
  <si>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</si>
  <si>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</si>
  <si>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</si>
  <si>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</si>
  <si>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</si>
  <si>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</si>
  <si>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</si>
  <si>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</si>
  <si>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</si>
  <si>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</si>
  <si>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</si>
  <si>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</si>
  <si>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</si>
  <si>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</si>
  <si>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</si>
  <si>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</si>
  <si>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</si>
  <si>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</si>
  <si>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</si>
  <si>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</si>
  <si>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</si>
  <si>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</si>
  <si>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</si>
  <si>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</si>
  <si>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</si>
  <si>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</si>
  <si>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</si>
  <si>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</si>
  <si>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</si>
  <si>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</si>
  <si>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</si>
  <si>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</si>
  <si>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</si>
  <si>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</si>
  <si>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</si>
  <si>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</si>
  <si>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</si>
  <si>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</si>
  <si>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</si>
  <si>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</si>
  <si>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</si>
  <si>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</si>
  <si>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</si>
  <si>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</si>
  <si>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</si>
  <si>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</si>
  <si>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</si>
  <si>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</si>
  <si>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</si>
  <si>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</si>
  <si>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</si>
  <si>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</si>
  <si>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</si>
  <si>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</si>
  <si>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</si>
  <si>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</si>
  <si>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</si>
  <si>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</si>
  <si>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</si>
  <si>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</si>
  <si>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</si>
  <si>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</si>
  <si>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</si>
  <si>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</si>
  <si>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</si>
  <si>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</si>
  <si>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</si>
  <si>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</si>
  <si>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</si>
  <si>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</si>
  <si>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</si>
  <si>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</si>
  <si>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</si>
  <si>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</si>
  <si>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</si>
  <si>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</si>
  <si>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</si>
  <si>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</si>
  <si>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</si>
  <si>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</si>
  <si>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</si>
  <si>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</si>
  <si>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</si>
  <si>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</si>
  <si>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</si>
  <si>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</si>
  <si>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</si>
  <si>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</si>
  <si>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</si>
  <si>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</si>
  <si>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</si>
  <si>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</si>
  <si>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</si>
  <si>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</si>
  <si>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</si>
  <si>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</si>
  <si>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</si>
  <si>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</si>
  <si>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</si>
  <si>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</si>
  <si>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</si>
  <si>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</si>
  <si>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</si>
  <si>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</si>
  <si>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</si>
  <si>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</si>
  <si>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</si>
  <si>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</si>
  <si>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</si>
  <si>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</si>
  <si>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</si>
  <si>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</si>
  <si>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</si>
  <si>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</si>
  <si>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</si>
  <si>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</si>
  <si>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</si>
  <si>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</si>
  <si>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</si>
  <si>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</si>
  <si>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</si>
  <si>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</si>
  <si>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</si>
  <si>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</si>
  <si>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</si>
  <si>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</si>
  <si>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</si>
  <si>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</si>
  <si>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</si>
  <si>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</si>
  <si>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</si>
  <si>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</si>
  <si>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</si>
  <si>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</si>
  <si>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</si>
  <si>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</si>
  <si>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</si>
  <si>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</si>
  <si>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</si>
  <si>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</si>
  <si>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</si>
  <si>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</si>
  <si>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</si>
  <si>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</si>
  <si>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</si>
  <si>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</si>
  <si>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</si>
  <si>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</si>
  <si>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</si>
  <si>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</si>
  <si>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</si>
  <si>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</si>
  <si>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</si>
  <si>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</si>
  <si>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</si>
  <si>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</si>
  <si>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</si>
  <si>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</si>
  <si>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</si>
  <si>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</si>
  <si>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</si>
  <si>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</si>
  <si>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</si>
  <si>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</si>
  <si>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</si>
  <si>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</si>
  <si>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</si>
  <si>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</si>
  <si>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</si>
  <si>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</si>
  <si>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</si>
  <si>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</si>
  <si>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</si>
  <si>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</si>
  <si>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</si>
  <si>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</si>
  <si>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</si>
  <si>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</si>
  <si>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</si>
  <si>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</si>
  <si>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</si>
  <si>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</si>
  <si>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</si>
  <si>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</si>
  <si>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</si>
  <si>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</si>
  <si>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</si>
  <si>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</si>
  <si>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</si>
  <si>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</si>
  <si>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</si>
  <si>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</si>
  <si>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</si>
  <si>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</si>
  <si>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</si>
  <si>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</si>
  <si>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</si>
  <si>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</si>
  <si>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</si>
  <si>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</si>
  <si>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</si>
  <si>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</si>
  <si>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</si>
  <si>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</si>
  <si>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</si>
  <si>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</si>
  <si>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</si>
  <si>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</si>
  <si>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</si>
  <si>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</si>
  <si>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</si>
  <si>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</si>
  <si>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</si>
  <si>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</si>
  <si>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</si>
  <si>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</si>
  <si>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</si>
  <si>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</si>
  <si>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</si>
  <si>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</si>
  <si>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</si>
  <si>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</si>
  <si>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</si>
  <si>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</si>
  <si>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</si>
  <si>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</si>
  <si>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</si>
  <si>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</si>
  <si>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</si>
  <si>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</si>
  <si>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</si>
  <si>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</si>
  <si>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</si>
  <si>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</si>
  <si>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</si>
  <si>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</si>
  <si>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</si>
  <si>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</si>
  <si>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</si>
  <si>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</si>
  <si>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</si>
  <si>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</si>
  <si>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</si>
  <si>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</si>
  <si>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</si>
  <si>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</si>
  <si>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</si>
  <si>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</si>
  <si>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</si>
  <si>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</si>
  <si>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</si>
  <si>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</si>
  <si>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</si>
  <si>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</si>
  <si>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</si>
  <si>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</si>
  <si>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</si>
  <si>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</si>
  <si>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Aa1.il</t>
  </si>
  <si>
    <t>31/12/02</t>
  </si>
  <si>
    <t>פועלים-ש.הון 12/27 6.6%- בנק הפועלים</t>
  </si>
  <si>
    <t>6626352</t>
  </si>
  <si>
    <t>520000118</t>
  </si>
  <si>
    <t>30/12/02</t>
  </si>
  <si>
    <t>VID מאוחד- וי.אי.די. התפלת מי אשקלון</t>
  </si>
  <si>
    <t>1097997</t>
  </si>
  <si>
    <t>513102384</t>
  </si>
  <si>
    <t>06/07/06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</si>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</sst>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39687</xdr:rowOff>
    </xdr:from>
    <xdr:to>
      <xdr:col>8</xdr:col>
      <xdr:colOff>298823</xdr:colOff>
      <xdr:row>42</xdr:row>
      <xdr:rowOff>97673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F6FFCC15-4206-4EA6-B83E-FF5E00BBD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692354" y="39687"/>
          <a:ext cx="5154705" cy="67254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356C-5E2E-45CC-910E-FBB964FC549A}">
  <dimension ref="A1"/>
  <sheetViews>
    <sheetView rightToLeft="1" tabSelected="1" zoomScale="108" zoomScaleNormal="108" workbookViewId="0">
      <selection activeCell="M11" sqref="M11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9" workbookViewId="0">
      <selection activeCell="E25" sqref="E25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2.4700000000000002</v>
      </c>
      <c r="K11" s="7"/>
      <c r="L11" s="7"/>
      <c r="M11" s="76">
        <v>-1.7500000000000002E-2</v>
      </c>
      <c r="N11" s="75">
        <v>1087885.8600000001</v>
      </c>
      <c r="O11" s="7"/>
      <c r="P11" s="75">
        <v>1712.91292074945</v>
      </c>
      <c r="Q11" s="7"/>
      <c r="R11" s="76">
        <v>1</v>
      </c>
      <c r="S11" s="76">
        <v>2.2000000000000001E-3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2.4700000000000002</v>
      </c>
      <c r="M12" s="80">
        <v>-1.7500000000000002E-2</v>
      </c>
      <c r="N12" s="81">
        <v>1087885.8600000001</v>
      </c>
      <c r="P12" s="81">
        <v>1712.91292074945</v>
      </c>
      <c r="R12" s="80">
        <v>1</v>
      </c>
      <c r="S12" s="80">
        <v>2.2000000000000001E-3</v>
      </c>
    </row>
    <row r="13" spans="2:81">
      <c r="B13" s="79" t="s">
        <v>410</v>
      </c>
      <c r="C13" s="16"/>
      <c r="D13" s="16"/>
      <c r="E13" s="16"/>
      <c r="J13" s="81">
        <v>2.4700000000000002</v>
      </c>
      <c r="M13" s="80">
        <v>-1.7500000000000002E-2</v>
      </c>
      <c r="N13" s="81">
        <v>1087885.8600000001</v>
      </c>
      <c r="P13" s="81">
        <v>1712.91292074945</v>
      </c>
      <c r="R13" s="80">
        <v>1</v>
      </c>
      <c r="S13" s="80">
        <v>2.2000000000000001E-3</v>
      </c>
    </row>
    <row r="14" spans="2:81">
      <c r="B14" t="s">
        <v>414</v>
      </c>
      <c r="C14" t="s">
        <v>415</v>
      </c>
      <c r="D14" s="16"/>
      <c r="E14" t="s">
        <v>416</v>
      </c>
      <c r="F14" t="s">
        <v>293</v>
      </c>
      <c r="G14" t="s">
        <v>417</v>
      </c>
      <c r="H14" t="s">
        <v>150</v>
      </c>
      <c r="I14" t="s">
        <v>418</v>
      </c>
      <c r="J14" s="77">
        <v>2.48</v>
      </c>
      <c r="K14" t="s">
        <v>102</v>
      </c>
      <c r="L14" s="78">
        <v>6.6000000000000003E-2</v>
      </c>
      <c r="M14" s="78">
        <v>-1.6400000000000001E-2</v>
      </c>
      <c r="N14" s="77">
        <v>300000</v>
      </c>
      <c r="O14" s="77">
        <v>160.63999999999999</v>
      </c>
      <c r="P14" s="77">
        <v>481.92</v>
      </c>
      <c r="Q14" s="78">
        <v>0</v>
      </c>
      <c r="R14" s="78">
        <v>0.28129999999999999</v>
      </c>
      <c r="S14" s="78">
        <v>5.9999999999999995E-4</v>
      </c>
    </row>
    <row r="15" spans="2:81">
      <c r="B15" t="s">
        <v>419</v>
      </c>
      <c r="C15" t="s">
        <v>420</v>
      </c>
      <c r="D15" s="16"/>
      <c r="E15" t="s">
        <v>421</v>
      </c>
      <c r="F15" t="s">
        <v>293</v>
      </c>
      <c r="G15" t="s">
        <v>299</v>
      </c>
      <c r="H15" t="s">
        <v>295</v>
      </c>
      <c r="I15" t="s">
        <v>422</v>
      </c>
      <c r="J15" s="77">
        <v>3.39</v>
      </c>
      <c r="K15" t="s">
        <v>102</v>
      </c>
      <c r="L15" s="78">
        <v>6.6000000000000003E-2</v>
      </c>
      <c r="M15" s="78">
        <v>-1.5100000000000001E-2</v>
      </c>
      <c r="N15" s="77">
        <v>300000</v>
      </c>
      <c r="O15" s="77">
        <v>162.34</v>
      </c>
      <c r="P15" s="77">
        <v>487.02</v>
      </c>
      <c r="Q15" s="78">
        <v>0</v>
      </c>
      <c r="R15" s="78">
        <v>0.2843</v>
      </c>
      <c r="S15" s="78">
        <v>5.9999999999999995E-4</v>
      </c>
    </row>
    <row r="16" spans="2:81">
      <c r="B16" t="s">
        <v>423</v>
      </c>
      <c r="C16" t="s">
        <v>424</v>
      </c>
      <c r="D16" s="16"/>
      <c r="E16" t="s">
        <v>425</v>
      </c>
      <c r="F16" t="s">
        <v>128</v>
      </c>
      <c r="G16" t="s">
        <v>312</v>
      </c>
      <c r="H16" t="s">
        <v>295</v>
      </c>
      <c r="I16" t="s">
        <v>426</v>
      </c>
      <c r="J16" s="77">
        <v>1.87</v>
      </c>
      <c r="K16" t="s">
        <v>102</v>
      </c>
      <c r="L16" s="78">
        <v>7.7499999999999999E-2</v>
      </c>
      <c r="M16" s="78">
        <v>-1.9800000000000002E-2</v>
      </c>
      <c r="N16" s="77">
        <v>486447.57</v>
      </c>
      <c r="O16" s="77">
        <v>152.94</v>
      </c>
      <c r="P16" s="77">
        <v>743.97291355799996</v>
      </c>
      <c r="Q16" s="78">
        <v>0</v>
      </c>
      <c r="R16" s="78">
        <v>0.43430000000000002</v>
      </c>
      <c r="S16" s="78">
        <v>1E-3</v>
      </c>
    </row>
    <row r="17" spans="2:19">
      <c r="B17" t="s">
        <v>427</v>
      </c>
      <c r="C17" t="s">
        <v>428</v>
      </c>
      <c r="D17" s="16"/>
      <c r="E17" t="s">
        <v>429</v>
      </c>
      <c r="F17" t="s">
        <v>430</v>
      </c>
      <c r="G17" t="s">
        <v>207</v>
      </c>
      <c r="H17" t="s">
        <v>208</v>
      </c>
      <c r="I17" t="s">
        <v>431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411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1" sqref="F1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432</v>
      </c>
      <c r="C13" t="s">
        <v>433</v>
      </c>
      <c r="D13" s="16"/>
      <c r="E13" t="s">
        <v>434</v>
      </c>
      <c r="F13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33" sqref="C33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16889.206828025999</v>
      </c>
      <c r="D11" s="76">
        <v>2.1899999999999999E-2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211028.819578</v>
      </c>
      <c r="D13" s="78">
        <v>0.2742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21029.292362385</v>
      </c>
      <c r="D15" s="78">
        <v>2.7300000000000001E-2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518900.89691465901</v>
      </c>
      <c r="D17" s="78">
        <v>0.67420000000000002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1712.91292074945</v>
      </c>
      <c r="D26" s="78">
        <v>2.2000000000000001E-3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72.981249360050001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769634.11193817947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  <row r="49" spans="3:4">
      <c r="C49" t="s">
        <v>113</v>
      </c>
      <c r="D49">
        <v>4.2031000000000001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-16072749</v>
      </c>
      <c r="H11" s="7"/>
      <c r="I11" s="75">
        <v>72.981249360050001</v>
      </c>
      <c r="J11" s="76">
        <v>1</v>
      </c>
      <c r="K11" s="76">
        <v>1E-4</v>
      </c>
      <c r="AW11" s="16"/>
    </row>
    <row r="12" spans="2:49">
      <c r="B12" s="79" t="s">
        <v>202</v>
      </c>
      <c r="C12" s="16"/>
      <c r="D12" s="16"/>
      <c r="G12" s="81">
        <v>-16072749</v>
      </c>
      <c r="I12" s="81">
        <v>72.981249360050001</v>
      </c>
      <c r="J12" s="80">
        <v>1</v>
      </c>
      <c r="K12" s="80">
        <v>1E-4</v>
      </c>
    </row>
    <row r="13" spans="2:49">
      <c r="B13" s="79" t="s">
        <v>393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394</v>
      </c>
      <c r="C15" s="16"/>
      <c r="D15" s="16"/>
      <c r="G15" s="81">
        <v>-19000000</v>
      </c>
      <c r="I15" s="81">
        <v>241.67125999999999</v>
      </c>
      <c r="J15" s="80">
        <v>3.3113999999999999</v>
      </c>
      <c r="K15" s="80">
        <v>2.9999999999999997E-4</v>
      </c>
    </row>
    <row r="16" spans="2:49">
      <c r="B16" t="s">
        <v>445</v>
      </c>
      <c r="C16" t="s">
        <v>446</v>
      </c>
      <c r="D16" t="s">
        <v>293</v>
      </c>
      <c r="E16" t="s">
        <v>106</v>
      </c>
      <c r="F16" t="s">
        <v>447</v>
      </c>
      <c r="G16" s="77">
        <v>-19000000</v>
      </c>
      <c r="H16" s="77">
        <v>-1.271954</v>
      </c>
      <c r="I16" s="77">
        <v>241.67125999999999</v>
      </c>
      <c r="J16" s="78">
        <v>3.3113999999999999</v>
      </c>
      <c r="K16" s="78">
        <v>2.9999999999999997E-4</v>
      </c>
    </row>
    <row r="17" spans="2:11">
      <c r="B17" s="79" t="s">
        <v>444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317</v>
      </c>
      <c r="C21" s="16"/>
      <c r="D21" s="16"/>
      <c r="G21" s="81">
        <v>2927251</v>
      </c>
      <c r="I21" s="81">
        <v>-168.69001063995</v>
      </c>
      <c r="J21" s="80">
        <v>-2.3113999999999999</v>
      </c>
      <c r="K21" s="80">
        <v>-2.0000000000000001E-4</v>
      </c>
    </row>
    <row r="22" spans="2:11">
      <c r="B22" t="s">
        <v>448</v>
      </c>
      <c r="C22" t="s">
        <v>449</v>
      </c>
      <c r="D22" t="s">
        <v>293</v>
      </c>
      <c r="E22" t="s">
        <v>102</v>
      </c>
      <c r="F22" t="s">
        <v>450</v>
      </c>
      <c r="G22" s="77">
        <v>2927251</v>
      </c>
      <c r="H22" s="77">
        <v>-5.7627449999999998</v>
      </c>
      <c r="I22" s="77">
        <v>-168.69001063995</v>
      </c>
      <c r="J22" s="78">
        <v>-2.3113999999999999</v>
      </c>
      <c r="K22" s="78">
        <v>-2.0000000000000001E-4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7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2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16889.206828025999</v>
      </c>
      <c r="K11" s="76">
        <v>1</v>
      </c>
      <c r="L11" s="76">
        <v>2.1899999999999999E-2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16889.206828025999</v>
      </c>
      <c r="K12" s="80">
        <v>1</v>
      </c>
      <c r="L12" s="80">
        <v>2.1899999999999999E-2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2518.1921900000002</v>
      </c>
      <c r="K13" s="80">
        <v>0.14910000000000001</v>
      </c>
      <c r="L13" s="80">
        <v>3.3E-3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2512.1536599999999</v>
      </c>
      <c r="K14" s="78">
        <v>0.1487</v>
      </c>
      <c r="L14" s="78">
        <v>3.3E-3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6.0385299999999997</v>
      </c>
      <c r="K15" s="78">
        <v>4.0000000000000002E-4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1433.121368026</v>
      </c>
      <c r="K16" s="80">
        <v>8.4900000000000003E-2</v>
      </c>
      <c r="L16" s="80">
        <v>1.9E-3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1093.3361433</v>
      </c>
      <c r="K17" s="78">
        <v>6.4699999999999994E-2</v>
      </c>
      <c r="L17" s="78">
        <v>1.4E-3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302.947588</v>
      </c>
      <c r="K18" s="78">
        <v>1.7899999999999999E-2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26.381122515000001</v>
      </c>
      <c r="K19" s="78">
        <v>1.6000000000000001E-3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10.456514211</v>
      </c>
      <c r="K20" s="78">
        <v>5.9999999999999995E-4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12937.89327</v>
      </c>
      <c r="K21" s="80">
        <v>0.76600000000000001</v>
      </c>
      <c r="L21" s="80">
        <v>1.6799999999999999E-2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12937.89327</v>
      </c>
      <c r="K22" s="78">
        <v>0.76600000000000001</v>
      </c>
      <c r="L22" s="78">
        <v>1.6799999999999999E-2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2" workbookViewId="0">
      <selection activeCell="A37" sqref="A37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6.31</v>
      </c>
      <c r="I11" s="7"/>
      <c r="J11" s="7"/>
      <c r="K11" s="76">
        <v>-3.8E-3</v>
      </c>
      <c r="L11" s="75">
        <v>164290815</v>
      </c>
      <c r="M11" s="7"/>
      <c r="N11" s="75">
        <v>0</v>
      </c>
      <c r="O11" s="75">
        <v>211028.819578</v>
      </c>
      <c r="P11" s="7"/>
      <c r="Q11" s="76">
        <v>1</v>
      </c>
      <c r="R11" s="76">
        <v>0.2742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6.31</v>
      </c>
      <c r="K12" s="80">
        <v>-3.8E-3</v>
      </c>
      <c r="L12" s="81">
        <v>164290815</v>
      </c>
      <c r="N12" s="81">
        <v>0</v>
      </c>
      <c r="O12" s="81">
        <v>211028.819578</v>
      </c>
      <c r="Q12" s="80">
        <v>1</v>
      </c>
      <c r="R12" s="80">
        <v>0.2742</v>
      </c>
    </row>
    <row r="13" spans="2:53">
      <c r="B13" s="79" t="s">
        <v>231</v>
      </c>
      <c r="C13" s="16"/>
      <c r="D13" s="16"/>
      <c r="H13" s="81">
        <v>4.99</v>
      </c>
      <c r="K13" s="80">
        <v>-1.9800000000000002E-2</v>
      </c>
      <c r="L13" s="81">
        <v>70603977</v>
      </c>
      <c r="N13" s="81">
        <v>0</v>
      </c>
      <c r="O13" s="81">
        <v>94067.505824699998</v>
      </c>
      <c r="Q13" s="80">
        <v>0.44579999999999997</v>
      </c>
      <c r="R13" s="80">
        <v>0.1222</v>
      </c>
    </row>
    <row r="14" spans="2:53">
      <c r="B14" s="79" t="s">
        <v>232</v>
      </c>
      <c r="C14" s="16"/>
      <c r="D14" s="16"/>
      <c r="H14" s="81">
        <v>4.99</v>
      </c>
      <c r="K14" s="80">
        <v>-1.9800000000000002E-2</v>
      </c>
      <c r="L14" s="81">
        <v>70603977</v>
      </c>
      <c r="N14" s="81">
        <v>0</v>
      </c>
      <c r="O14" s="81">
        <v>94067.505824699998</v>
      </c>
      <c r="Q14" s="80">
        <v>0.44579999999999997</v>
      </c>
      <c r="R14" s="80">
        <v>0.1222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2.48</v>
      </c>
      <c r="I15" t="s">
        <v>102</v>
      </c>
      <c r="J15" s="78">
        <v>3.9899999999999998E-2</v>
      </c>
      <c r="K15" s="78">
        <v>-2.46E-2</v>
      </c>
      <c r="L15" s="77">
        <v>11651278</v>
      </c>
      <c r="M15" s="77">
        <v>150.76</v>
      </c>
      <c r="N15" s="77">
        <v>0</v>
      </c>
      <c r="O15" s="77">
        <v>17565.4667128</v>
      </c>
      <c r="P15" s="78">
        <v>8.0000000000000004E-4</v>
      </c>
      <c r="Q15" s="78">
        <v>8.3199999999999996E-2</v>
      </c>
      <c r="R15" s="78">
        <v>2.2800000000000001E-2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3094560</v>
      </c>
      <c r="M16" s="77">
        <v>120.43</v>
      </c>
      <c r="N16" s="77">
        <v>0</v>
      </c>
      <c r="O16" s="77">
        <v>3726.7786080000001</v>
      </c>
      <c r="P16" s="78">
        <v>2.0000000000000001E-4</v>
      </c>
      <c r="Q16" s="78">
        <v>1.77E-2</v>
      </c>
      <c r="R16" s="78">
        <v>4.7999999999999996E-3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16.440000000000001</v>
      </c>
      <c r="I17" t="s">
        <v>102</v>
      </c>
      <c r="J17" s="78">
        <v>2.75E-2</v>
      </c>
      <c r="K17" s="78">
        <v>-4.1999999999999997E-3</v>
      </c>
      <c r="L17" s="77">
        <v>6064641</v>
      </c>
      <c r="M17" s="77">
        <v>182.07</v>
      </c>
      <c r="N17" s="77">
        <v>0</v>
      </c>
      <c r="O17" s="77">
        <v>11041.8918687</v>
      </c>
      <c r="P17" s="78">
        <v>2.9999999999999997E-4</v>
      </c>
      <c r="Q17" s="78">
        <v>5.2299999999999999E-2</v>
      </c>
      <c r="R17" s="78">
        <v>1.43E-2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11.94</v>
      </c>
      <c r="I18" t="s">
        <v>102</v>
      </c>
      <c r="J18" s="78">
        <v>0.04</v>
      </c>
      <c r="K18" s="78">
        <v>-8.0999999999999996E-3</v>
      </c>
      <c r="L18" s="77">
        <v>5636247</v>
      </c>
      <c r="M18" s="77">
        <v>214.75</v>
      </c>
      <c r="N18" s="77">
        <v>0</v>
      </c>
      <c r="O18" s="77">
        <v>12103.840432499999</v>
      </c>
      <c r="P18" s="78">
        <v>4.0000000000000002E-4</v>
      </c>
      <c r="Q18" s="78">
        <v>5.74E-2</v>
      </c>
      <c r="R18" s="78">
        <v>1.5699999999999999E-2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0.75</v>
      </c>
      <c r="I19" t="s">
        <v>102</v>
      </c>
      <c r="J19" s="78">
        <v>2.75E-2</v>
      </c>
      <c r="K19" s="78">
        <v>-2.4899999999999999E-2</v>
      </c>
      <c r="L19" s="77">
        <v>24366333</v>
      </c>
      <c r="M19" s="77">
        <v>111.15</v>
      </c>
      <c r="N19" s="77">
        <v>0</v>
      </c>
      <c r="O19" s="77">
        <v>27083.1791295</v>
      </c>
      <c r="P19" s="78">
        <v>1.4E-3</v>
      </c>
      <c r="Q19" s="78">
        <v>0.1283</v>
      </c>
      <c r="R19" s="78">
        <v>3.5200000000000002E-2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1.73</v>
      </c>
      <c r="I20" t="s">
        <v>102</v>
      </c>
      <c r="J20" s="78">
        <v>1.7500000000000002E-2</v>
      </c>
      <c r="K20" s="78">
        <v>-2.52E-2</v>
      </c>
      <c r="L20" s="77">
        <v>11153718</v>
      </c>
      <c r="M20" s="77">
        <v>112.74</v>
      </c>
      <c r="N20" s="77">
        <v>0</v>
      </c>
      <c r="O20" s="77">
        <v>12574.701673199999</v>
      </c>
      <c r="P20" s="78">
        <v>5.9999999999999995E-4</v>
      </c>
      <c r="Q20" s="78">
        <v>5.96E-2</v>
      </c>
      <c r="R20" s="78">
        <v>1.6299999999999999E-2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3.79</v>
      </c>
      <c r="I21" t="s">
        <v>102</v>
      </c>
      <c r="J21" s="78">
        <v>7.4999999999999997E-3</v>
      </c>
      <c r="K21" s="78">
        <v>-2.23E-2</v>
      </c>
      <c r="L21" s="77">
        <v>8637200</v>
      </c>
      <c r="M21" s="77">
        <v>115.45</v>
      </c>
      <c r="N21" s="77">
        <v>0</v>
      </c>
      <c r="O21" s="77">
        <v>9971.6473999999998</v>
      </c>
      <c r="P21" s="78">
        <v>4.0000000000000002E-4</v>
      </c>
      <c r="Q21" s="78">
        <v>4.7300000000000002E-2</v>
      </c>
      <c r="R21" s="78">
        <v>1.2999999999999999E-2</v>
      </c>
    </row>
    <row r="22" spans="2:18">
      <c r="B22" s="79" t="s">
        <v>255</v>
      </c>
      <c r="C22" s="16"/>
      <c r="D22" s="16"/>
      <c r="H22" s="81">
        <v>7.37</v>
      </c>
      <c r="K22" s="80">
        <v>9.1000000000000004E-3</v>
      </c>
      <c r="L22" s="81">
        <v>93686838</v>
      </c>
      <c r="N22" s="81">
        <v>0</v>
      </c>
      <c r="O22" s="81">
        <v>116961.3137533</v>
      </c>
      <c r="Q22" s="80">
        <v>0.55420000000000003</v>
      </c>
      <c r="R22" s="80">
        <v>0.152</v>
      </c>
    </row>
    <row r="23" spans="2:18">
      <c r="B23" s="79" t="s">
        <v>256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257</v>
      </c>
      <c r="C25" s="16"/>
      <c r="D25" s="16"/>
      <c r="H25" s="81">
        <v>7.37</v>
      </c>
      <c r="K25" s="80">
        <v>9.1000000000000004E-3</v>
      </c>
      <c r="L25" s="81">
        <v>93686838</v>
      </c>
      <c r="N25" s="81">
        <v>0</v>
      </c>
      <c r="O25" s="81">
        <v>116961.3137533</v>
      </c>
      <c r="Q25" s="80">
        <v>0.55420000000000003</v>
      </c>
      <c r="R25" s="80">
        <v>0.152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13.72</v>
      </c>
      <c r="I26" t="s">
        <v>102</v>
      </c>
      <c r="J26" s="78">
        <v>1.4999999999999999E-2</v>
      </c>
      <c r="K26" s="78">
        <v>1.8200000000000001E-2</v>
      </c>
      <c r="L26" s="77">
        <v>3545990</v>
      </c>
      <c r="M26" s="77">
        <v>96.55</v>
      </c>
      <c r="N26" s="77">
        <v>0</v>
      </c>
      <c r="O26" s="77">
        <v>3423.6533450000002</v>
      </c>
      <c r="P26" s="78">
        <v>2.0000000000000001E-4</v>
      </c>
      <c r="Q26" s="78">
        <v>1.6199999999999999E-2</v>
      </c>
      <c r="R26" s="78">
        <v>4.4000000000000003E-3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6.33</v>
      </c>
      <c r="I27" t="s">
        <v>102</v>
      </c>
      <c r="J27" s="78">
        <v>2.2499999999999999E-2</v>
      </c>
      <c r="K27" s="78">
        <v>7.6E-3</v>
      </c>
      <c r="L27" s="77">
        <v>3607142</v>
      </c>
      <c r="M27" s="77">
        <v>110.3</v>
      </c>
      <c r="N27" s="77">
        <v>0</v>
      </c>
      <c r="O27" s="77">
        <v>3978.6776260000001</v>
      </c>
      <c r="P27" s="78">
        <v>2.0000000000000001E-4</v>
      </c>
      <c r="Q27" s="78">
        <v>1.89E-2</v>
      </c>
      <c r="R27" s="78">
        <v>5.1999999999999998E-3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1.21</v>
      </c>
      <c r="I28" t="s">
        <v>102</v>
      </c>
      <c r="J28" s="78">
        <v>4.2500000000000003E-2</v>
      </c>
      <c r="K28" s="78">
        <v>1E-4</v>
      </c>
      <c r="L28" s="77">
        <v>25626821</v>
      </c>
      <c r="M28" s="77">
        <v>108.49</v>
      </c>
      <c r="N28" s="77">
        <v>0</v>
      </c>
      <c r="O28" s="77">
        <v>27802.538102899998</v>
      </c>
      <c r="P28" s="78">
        <v>1.6000000000000001E-3</v>
      </c>
      <c r="Q28" s="78">
        <v>0.13170000000000001</v>
      </c>
      <c r="R28" s="78">
        <v>3.61E-2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2.15</v>
      </c>
      <c r="I29" t="s">
        <v>102</v>
      </c>
      <c r="J29" s="78">
        <v>3.7499999999999999E-2</v>
      </c>
      <c r="K29" s="78">
        <v>5.9999999999999995E-4</v>
      </c>
      <c r="L29" s="77">
        <v>19997283</v>
      </c>
      <c r="M29" s="77">
        <v>111.1</v>
      </c>
      <c r="N29" s="77">
        <v>0</v>
      </c>
      <c r="O29" s="77">
        <v>22216.981413000001</v>
      </c>
      <c r="P29" s="78">
        <v>8.9999999999999998E-4</v>
      </c>
      <c r="Q29" s="78">
        <v>0.1053</v>
      </c>
      <c r="R29" s="78">
        <v>2.8899999999999999E-2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3.57</v>
      </c>
      <c r="I30" t="s">
        <v>102</v>
      </c>
      <c r="J30" s="78">
        <v>1.7500000000000002E-2</v>
      </c>
      <c r="K30" s="78">
        <v>3.2000000000000002E-3</v>
      </c>
      <c r="L30" s="77">
        <v>11719560</v>
      </c>
      <c r="M30" s="77">
        <v>105.78</v>
      </c>
      <c r="N30" s="77">
        <v>0</v>
      </c>
      <c r="O30" s="77">
        <v>12396.950568</v>
      </c>
      <c r="P30" s="78">
        <v>5.9999999999999995E-4</v>
      </c>
      <c r="Q30" s="78">
        <v>5.8700000000000002E-2</v>
      </c>
      <c r="R30" s="78">
        <v>1.61E-2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13.84</v>
      </c>
      <c r="I31" t="s">
        <v>102</v>
      </c>
      <c r="J31" s="78">
        <v>5.5199999999999999E-2</v>
      </c>
      <c r="K31" s="78">
        <v>1.9199999999999998E-2</v>
      </c>
      <c r="L31" s="77">
        <v>26760874</v>
      </c>
      <c r="M31" s="77">
        <v>164.2</v>
      </c>
      <c r="N31" s="77">
        <v>0</v>
      </c>
      <c r="O31" s="77">
        <v>43941.355108000003</v>
      </c>
      <c r="P31" s="78">
        <v>1.4E-3</v>
      </c>
      <c r="Q31" s="78">
        <v>0.2082</v>
      </c>
      <c r="R31" s="78">
        <v>5.7099999999999998E-2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260</v>
      </c>
      <c r="H32" s="77">
        <v>17.489999999999998</v>
      </c>
      <c r="I32" t="s">
        <v>102</v>
      </c>
      <c r="J32" s="78">
        <v>3.7499999999999999E-2</v>
      </c>
      <c r="K32" s="78">
        <v>2.23E-2</v>
      </c>
      <c r="L32" s="77">
        <v>2429168</v>
      </c>
      <c r="M32" s="77">
        <v>131.78</v>
      </c>
      <c r="N32" s="77">
        <v>0</v>
      </c>
      <c r="O32" s="77">
        <v>3201.1575904000001</v>
      </c>
      <c r="P32" s="78">
        <v>1E-4</v>
      </c>
      <c r="Q32" s="78">
        <v>1.52E-2</v>
      </c>
      <c r="R32" s="78">
        <v>4.1999999999999997E-3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9" workbookViewId="0">
      <selection activeCell="K20" sqref="K20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3.36</v>
      </c>
      <c r="L11" s="7"/>
      <c r="M11" s="7"/>
      <c r="N11" s="76">
        <v>-1.35E-2</v>
      </c>
      <c r="O11" s="75">
        <v>17074579.43</v>
      </c>
      <c r="P11" s="33"/>
      <c r="Q11" s="75">
        <v>0</v>
      </c>
      <c r="R11" s="75">
        <v>21029.292362385</v>
      </c>
      <c r="S11" s="7"/>
      <c r="T11" s="76">
        <v>1</v>
      </c>
      <c r="U11" s="76">
        <v>2.7300000000000001E-2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3.36</v>
      </c>
      <c r="N12" s="80">
        <v>-1.35E-2</v>
      </c>
      <c r="O12" s="81">
        <v>17074579.43</v>
      </c>
      <c r="Q12" s="81">
        <v>0</v>
      </c>
      <c r="R12" s="81">
        <v>21029.292362385</v>
      </c>
      <c r="T12" s="80">
        <v>1</v>
      </c>
      <c r="U12" s="80">
        <v>2.7300000000000001E-2</v>
      </c>
    </row>
    <row r="13" spans="2:66">
      <c r="B13" s="79" t="s">
        <v>286</v>
      </c>
      <c r="C13" s="16"/>
      <c r="D13" s="16"/>
      <c r="E13" s="16"/>
      <c r="F13" s="16"/>
      <c r="K13" s="81">
        <v>3.36</v>
      </c>
      <c r="N13" s="80">
        <v>-1.35E-2</v>
      </c>
      <c r="O13" s="81">
        <v>17074579.43</v>
      </c>
      <c r="Q13" s="81">
        <v>0</v>
      </c>
      <c r="R13" s="81">
        <v>21029.292362385</v>
      </c>
      <c r="T13" s="80">
        <v>1</v>
      </c>
      <c r="U13" s="80">
        <v>2.7300000000000001E-2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1.08</v>
      </c>
      <c r="L14" t="s">
        <v>102</v>
      </c>
      <c r="M14" s="78">
        <v>0.05</v>
      </c>
      <c r="N14" s="78">
        <v>-1.67E-2</v>
      </c>
      <c r="O14" s="77">
        <v>6245906.46</v>
      </c>
      <c r="P14" s="77">
        <v>115.76</v>
      </c>
      <c r="Q14" s="77">
        <v>0</v>
      </c>
      <c r="R14" s="77">
        <v>7230.2613180959997</v>
      </c>
      <c r="S14" s="78">
        <v>3.0000000000000001E-3</v>
      </c>
      <c r="T14" s="78">
        <v>0.34379999999999999</v>
      </c>
      <c r="U14" s="78">
        <v>9.4000000000000004E-3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0.9</v>
      </c>
      <c r="L15" t="s">
        <v>102</v>
      </c>
      <c r="M15" s="78">
        <v>4.2000000000000003E-2</v>
      </c>
      <c r="N15" s="78">
        <v>-1.29E-2</v>
      </c>
      <c r="O15" s="77">
        <v>1884827.61</v>
      </c>
      <c r="P15" s="77">
        <v>112.33</v>
      </c>
      <c r="Q15" s="77">
        <v>0</v>
      </c>
      <c r="R15" s="77">
        <v>2117.2268543129999</v>
      </c>
      <c r="S15" s="78">
        <v>2.8E-3</v>
      </c>
      <c r="T15" s="78">
        <v>0.1007</v>
      </c>
      <c r="U15" s="78">
        <v>2.8E-3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5.7</v>
      </c>
      <c r="L16" t="s">
        <v>102</v>
      </c>
      <c r="M16" s="78">
        <v>3.85E-2</v>
      </c>
      <c r="N16" s="78">
        <v>-1.14E-2</v>
      </c>
      <c r="O16" s="77">
        <v>5297157.3600000003</v>
      </c>
      <c r="P16" s="77">
        <v>137.41</v>
      </c>
      <c r="Q16" s="77">
        <v>0</v>
      </c>
      <c r="R16" s="77">
        <v>7278.8239283760004</v>
      </c>
      <c r="S16" s="78">
        <v>2E-3</v>
      </c>
      <c r="T16" s="78">
        <v>0.34610000000000002</v>
      </c>
      <c r="U16" s="78">
        <v>9.4999999999999998E-3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3.85</v>
      </c>
      <c r="L17" t="s">
        <v>102</v>
      </c>
      <c r="M17" s="78">
        <v>2.4E-2</v>
      </c>
      <c r="N17" s="78">
        <v>-1.2800000000000001E-2</v>
      </c>
      <c r="O17" s="77">
        <v>1046660</v>
      </c>
      <c r="P17" s="77">
        <v>117.93</v>
      </c>
      <c r="Q17" s="77">
        <v>0</v>
      </c>
      <c r="R17" s="77">
        <v>1234.3261379999999</v>
      </c>
      <c r="S17" s="78">
        <v>3.5000000000000001E-3</v>
      </c>
      <c r="T17" s="78">
        <v>5.8700000000000002E-2</v>
      </c>
      <c r="U17" s="78">
        <v>1.6000000000000001E-3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4.62</v>
      </c>
      <c r="L18" t="s">
        <v>102</v>
      </c>
      <c r="M18" s="78">
        <v>2.2499999999999999E-2</v>
      </c>
      <c r="N18" s="78">
        <v>-1.17E-2</v>
      </c>
      <c r="O18" s="77">
        <v>2600028</v>
      </c>
      <c r="P18" s="77">
        <v>121.87</v>
      </c>
      <c r="Q18" s="77">
        <v>0</v>
      </c>
      <c r="R18" s="77">
        <v>3168.6541235999998</v>
      </c>
      <c r="S18" s="78">
        <v>6.4000000000000003E-3</v>
      </c>
      <c r="T18" s="78">
        <v>0.1507</v>
      </c>
      <c r="U18" s="78">
        <v>4.1000000000000003E-3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230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8" workbookViewId="0">
      <selection activeCell="L35" sqref="L35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49386433.859999999</v>
      </c>
      <c r="I11" s="7"/>
      <c r="J11" s="75">
        <v>0</v>
      </c>
      <c r="K11" s="75">
        <v>518900.89691465901</v>
      </c>
      <c r="L11" s="7"/>
      <c r="M11" s="76">
        <v>1</v>
      </c>
      <c r="N11" s="76">
        <v>0.67420000000000002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47388690.859999999</v>
      </c>
      <c r="J12" s="81">
        <v>0</v>
      </c>
      <c r="K12" s="81">
        <v>306079.75003125903</v>
      </c>
      <c r="M12" s="80">
        <v>0.58989999999999998</v>
      </c>
      <c r="N12" s="80">
        <v>0.3977</v>
      </c>
    </row>
    <row r="13" spans="2:63">
      <c r="B13" s="79" t="s">
        <v>322</v>
      </c>
      <c r="D13" s="16"/>
      <c r="E13" s="16"/>
      <c r="F13" s="16"/>
      <c r="G13" s="16"/>
      <c r="H13" s="81">
        <v>4576160</v>
      </c>
      <c r="J13" s="81">
        <v>0</v>
      </c>
      <c r="K13" s="81">
        <v>107078.06123000001</v>
      </c>
      <c r="M13" s="80">
        <v>0.2064</v>
      </c>
      <c r="N13" s="80">
        <v>0.1391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813706</v>
      </c>
      <c r="I14" s="77">
        <v>1970</v>
      </c>
      <c r="J14" s="77">
        <v>0</v>
      </c>
      <c r="K14" s="77">
        <v>16030.0082</v>
      </c>
      <c r="L14" s="78">
        <v>9.5999999999999992E-3</v>
      </c>
      <c r="M14" s="78">
        <v>3.09E-2</v>
      </c>
      <c r="N14" s="78">
        <v>2.0799999999999999E-2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1677189</v>
      </c>
      <c r="I15" s="77">
        <v>2679</v>
      </c>
      <c r="J15" s="77">
        <v>0</v>
      </c>
      <c r="K15" s="77">
        <v>44931.893309999999</v>
      </c>
      <c r="L15" s="78">
        <v>2.4E-2</v>
      </c>
      <c r="M15" s="78">
        <v>8.6599999999999996E-2</v>
      </c>
      <c r="N15" s="78">
        <v>5.8400000000000001E-2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1607858</v>
      </c>
      <c r="I16" s="77">
        <v>1966</v>
      </c>
      <c r="J16" s="77">
        <v>0</v>
      </c>
      <c r="K16" s="77">
        <v>31610.488280000001</v>
      </c>
      <c r="L16" s="78">
        <v>5.1000000000000004E-3</v>
      </c>
      <c r="M16" s="78">
        <v>6.0900000000000003E-2</v>
      </c>
      <c r="N16" s="78">
        <v>4.1099999999999998E-2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448382</v>
      </c>
      <c r="I17" s="77">
        <v>1967</v>
      </c>
      <c r="J17" s="77">
        <v>0</v>
      </c>
      <c r="K17" s="77">
        <v>8819.6739400000006</v>
      </c>
      <c r="L17" s="78">
        <v>5.9999999999999995E-4</v>
      </c>
      <c r="M17" s="78">
        <v>1.7000000000000001E-2</v>
      </c>
      <c r="N17" s="78">
        <v>1.15E-2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29025</v>
      </c>
      <c r="I18" s="77">
        <v>19590</v>
      </c>
      <c r="J18" s="77">
        <v>0</v>
      </c>
      <c r="K18" s="77">
        <v>5685.9975000000004</v>
      </c>
      <c r="L18" s="78">
        <v>1E-3</v>
      </c>
      <c r="M18" s="78">
        <v>1.0999999999999999E-2</v>
      </c>
      <c r="N18" s="78">
        <v>7.4000000000000003E-3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42812530.859999999</v>
      </c>
      <c r="J21" s="81">
        <v>0</v>
      </c>
      <c r="K21" s="81">
        <v>199001.68880125901</v>
      </c>
      <c r="M21" s="80">
        <v>0.38350000000000001</v>
      </c>
      <c r="N21" s="80">
        <v>0.2586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1323605</v>
      </c>
      <c r="I22" s="77">
        <v>386.64</v>
      </c>
      <c r="J22" s="77">
        <v>0</v>
      </c>
      <c r="K22" s="77">
        <v>5117.5863719999998</v>
      </c>
      <c r="L22" s="78">
        <v>5.4000000000000003E-3</v>
      </c>
      <c r="M22" s="78">
        <v>9.9000000000000008E-3</v>
      </c>
      <c r="N22" s="78">
        <v>6.6E-3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5549694</v>
      </c>
      <c r="I23" s="77">
        <v>353.81</v>
      </c>
      <c r="J23" s="77">
        <v>0</v>
      </c>
      <c r="K23" s="77">
        <v>19635.372341400001</v>
      </c>
      <c r="L23" s="78">
        <v>3.8300000000000001E-2</v>
      </c>
      <c r="M23" s="78">
        <v>3.78E-2</v>
      </c>
      <c r="N23" s="78">
        <v>2.5499999999999998E-2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7413600</v>
      </c>
      <c r="I24" s="77">
        <v>370.27</v>
      </c>
      <c r="J24" s="77">
        <v>0</v>
      </c>
      <c r="K24" s="77">
        <v>27450.336719999999</v>
      </c>
      <c r="L24" s="78">
        <v>2.4E-2</v>
      </c>
      <c r="M24" s="78">
        <v>5.2900000000000003E-2</v>
      </c>
      <c r="N24" s="78">
        <v>3.5700000000000003E-2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473440</v>
      </c>
      <c r="I25" s="77">
        <v>392.11</v>
      </c>
      <c r="J25" s="77">
        <v>0</v>
      </c>
      <c r="K25" s="77">
        <v>1856.4055840000001</v>
      </c>
      <c r="L25" s="78">
        <v>2.0999999999999999E-3</v>
      </c>
      <c r="M25" s="78">
        <v>3.5999999999999999E-3</v>
      </c>
      <c r="N25" s="78">
        <v>2.3999999999999998E-3</v>
      </c>
    </row>
    <row r="26" spans="2:14">
      <c r="B26" t="s">
        <v>350</v>
      </c>
      <c r="C26" t="s">
        <v>351</v>
      </c>
      <c r="D26" t="s">
        <v>100</v>
      </c>
      <c r="E26" t="s">
        <v>329</v>
      </c>
      <c r="F26" t="s">
        <v>343</v>
      </c>
      <c r="G26" t="s">
        <v>102</v>
      </c>
      <c r="H26" s="77">
        <v>2904215</v>
      </c>
      <c r="I26" s="77">
        <v>320.77</v>
      </c>
      <c r="J26" s="77">
        <v>0</v>
      </c>
      <c r="K26" s="77">
        <v>9315.8504555</v>
      </c>
      <c r="L26" s="78">
        <v>1.1599999999999999E-2</v>
      </c>
      <c r="M26" s="78">
        <v>1.7999999999999999E-2</v>
      </c>
      <c r="N26" s="78">
        <v>1.21E-2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572330</v>
      </c>
      <c r="I27" s="77">
        <v>383.83</v>
      </c>
      <c r="J27" s="77">
        <v>0</v>
      </c>
      <c r="K27" s="77">
        <v>2196.7742389999999</v>
      </c>
      <c r="L27" s="78">
        <v>2.0000000000000001E-4</v>
      </c>
      <c r="M27" s="78">
        <v>4.1999999999999997E-3</v>
      </c>
      <c r="N27" s="78">
        <v>2.8999999999999998E-3</v>
      </c>
    </row>
    <row r="28" spans="2:14">
      <c r="B28" t="s">
        <v>354</v>
      </c>
      <c r="C28" t="s">
        <v>355</v>
      </c>
      <c r="D28" t="s">
        <v>100</v>
      </c>
      <c r="E28" t="s">
        <v>332</v>
      </c>
      <c r="F28" t="s">
        <v>343</v>
      </c>
      <c r="G28" t="s">
        <v>102</v>
      </c>
      <c r="H28" s="77">
        <v>8435427</v>
      </c>
      <c r="I28" s="77">
        <v>370.62</v>
      </c>
      <c r="J28" s="77">
        <v>0</v>
      </c>
      <c r="K28" s="77">
        <v>31263.3795474</v>
      </c>
      <c r="L28" s="78">
        <v>4.5999999999999999E-3</v>
      </c>
      <c r="M28" s="78">
        <v>6.0199999999999997E-2</v>
      </c>
      <c r="N28" s="78">
        <v>4.0599999999999997E-2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3274062.41</v>
      </c>
      <c r="I29" s="77">
        <v>382.36</v>
      </c>
      <c r="J29" s="77">
        <v>0</v>
      </c>
      <c r="K29" s="77">
        <v>12518.705030876001</v>
      </c>
      <c r="L29" s="78">
        <v>1.1999999999999999E-3</v>
      </c>
      <c r="M29" s="78">
        <v>2.41E-2</v>
      </c>
      <c r="N29" s="78">
        <v>1.6299999999999999E-2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610097.47</v>
      </c>
      <c r="I30" s="77">
        <v>355.15</v>
      </c>
      <c r="J30" s="77">
        <v>0</v>
      </c>
      <c r="K30" s="77">
        <v>2166.7611647049998</v>
      </c>
      <c r="L30" s="78">
        <v>5.9999999999999995E-4</v>
      </c>
      <c r="M30" s="78">
        <v>4.1999999999999997E-3</v>
      </c>
      <c r="N30" s="78">
        <v>2.8E-3</v>
      </c>
    </row>
    <row r="31" spans="2:14">
      <c r="B31" t="s">
        <v>360</v>
      </c>
      <c r="C31" t="s">
        <v>361</v>
      </c>
      <c r="D31" t="s">
        <v>100</v>
      </c>
      <c r="E31" t="s">
        <v>335</v>
      </c>
      <c r="F31" t="s">
        <v>343</v>
      </c>
      <c r="G31" t="s">
        <v>102</v>
      </c>
      <c r="H31" s="77">
        <v>10989953.98</v>
      </c>
      <c r="I31" s="77">
        <v>371.11</v>
      </c>
      <c r="J31" s="77">
        <v>0</v>
      </c>
      <c r="K31" s="77">
        <v>40784.818215177998</v>
      </c>
      <c r="L31" s="78">
        <v>8.0000000000000002E-3</v>
      </c>
      <c r="M31" s="78">
        <v>7.8600000000000003E-2</v>
      </c>
      <c r="N31" s="78">
        <v>5.2999999999999999E-2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284291</v>
      </c>
      <c r="I32" s="77">
        <v>3830.7</v>
      </c>
      <c r="J32" s="77">
        <v>0</v>
      </c>
      <c r="K32" s="77">
        <v>10890.335337</v>
      </c>
      <c r="L32" s="78">
        <v>4.7000000000000002E-3</v>
      </c>
      <c r="M32" s="78">
        <v>2.1000000000000001E-2</v>
      </c>
      <c r="N32" s="78">
        <v>1.4200000000000001E-2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247904</v>
      </c>
      <c r="I33" s="77">
        <v>3522.38</v>
      </c>
      <c r="J33" s="77">
        <v>0</v>
      </c>
      <c r="K33" s="77">
        <v>8732.1209151999992</v>
      </c>
      <c r="L33" s="78">
        <v>1.1299999999999999E-2</v>
      </c>
      <c r="M33" s="78">
        <v>1.6799999999999999E-2</v>
      </c>
      <c r="N33" s="78">
        <v>1.1299999999999999E-2</v>
      </c>
    </row>
    <row r="34" spans="2:14">
      <c r="B34" t="s">
        <v>366</v>
      </c>
      <c r="C34" t="s">
        <v>367</v>
      </c>
      <c r="D34" t="s">
        <v>100</v>
      </c>
      <c r="E34" t="s">
        <v>338</v>
      </c>
      <c r="F34" t="s">
        <v>343</v>
      </c>
      <c r="G34" t="s">
        <v>102</v>
      </c>
      <c r="H34" s="77">
        <v>733911</v>
      </c>
      <c r="I34" s="77">
        <v>3688.9</v>
      </c>
      <c r="J34" s="77">
        <v>0</v>
      </c>
      <c r="K34" s="77">
        <v>27073.242879000001</v>
      </c>
      <c r="L34" s="78">
        <v>5.1999999999999998E-3</v>
      </c>
      <c r="M34" s="78">
        <v>5.2200000000000003E-2</v>
      </c>
      <c r="N34" s="78">
        <v>3.5200000000000002E-2</v>
      </c>
    </row>
    <row r="35" spans="2:14">
      <c r="B35" s="79" t="s">
        <v>368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317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369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228</v>
      </c>
      <c r="D41" s="16"/>
      <c r="E41" s="16"/>
      <c r="F41" s="16"/>
      <c r="G41" s="16"/>
      <c r="H41" s="81">
        <v>1997743</v>
      </c>
      <c r="J41" s="81">
        <v>0</v>
      </c>
      <c r="K41" s="81">
        <v>212821.14688340001</v>
      </c>
      <c r="M41" s="80">
        <v>0.41010000000000002</v>
      </c>
      <c r="N41" s="80">
        <v>0.27650000000000002</v>
      </c>
    </row>
    <row r="42" spans="2:14">
      <c r="B42" s="79" t="s">
        <v>370</v>
      </c>
      <c r="D42" s="16"/>
      <c r="E42" s="16"/>
      <c r="F42" s="16"/>
      <c r="G42" s="16"/>
      <c r="H42" s="81">
        <v>1997743</v>
      </c>
      <c r="J42" s="81">
        <v>0</v>
      </c>
      <c r="K42" s="81">
        <v>212821.14688340001</v>
      </c>
      <c r="M42" s="80">
        <v>0.41010000000000002</v>
      </c>
      <c r="N42" s="80">
        <v>0.27650000000000002</v>
      </c>
    </row>
    <row r="43" spans="2:14">
      <c r="B43" t="s">
        <v>371</v>
      </c>
      <c r="C43" t="s">
        <v>372</v>
      </c>
      <c r="D43" t="s">
        <v>373</v>
      </c>
      <c r="E43" t="s">
        <v>374</v>
      </c>
      <c r="F43" t="s">
        <v>326</v>
      </c>
      <c r="G43" t="s">
        <v>106</v>
      </c>
      <c r="H43" s="77">
        <v>1225000</v>
      </c>
      <c r="I43" s="77">
        <v>573.52</v>
      </c>
      <c r="J43" s="77">
        <v>0</v>
      </c>
      <c r="K43" s="77">
        <v>21849.678199999998</v>
      </c>
      <c r="L43" s="78">
        <v>5.5999999999999999E-3</v>
      </c>
      <c r="M43" s="78">
        <v>4.2099999999999999E-2</v>
      </c>
      <c r="N43" s="78">
        <v>2.8400000000000002E-2</v>
      </c>
    </row>
    <row r="44" spans="2:14">
      <c r="B44" t="s">
        <v>375</v>
      </c>
      <c r="C44" t="s">
        <v>376</v>
      </c>
      <c r="D44" t="s">
        <v>377</v>
      </c>
      <c r="E44" t="s">
        <v>378</v>
      </c>
      <c r="F44" t="s">
        <v>326</v>
      </c>
      <c r="G44" t="s">
        <v>106</v>
      </c>
      <c r="H44" s="77">
        <v>173460</v>
      </c>
      <c r="I44" s="77">
        <v>9779</v>
      </c>
      <c r="J44" s="77">
        <v>0</v>
      </c>
      <c r="K44" s="77">
        <v>52753.852074000002</v>
      </c>
      <c r="L44" s="78">
        <v>1.8E-3</v>
      </c>
      <c r="M44" s="78">
        <v>0.1017</v>
      </c>
      <c r="N44" s="78">
        <v>6.8500000000000005E-2</v>
      </c>
    </row>
    <row r="45" spans="2:14">
      <c r="B45" t="s">
        <v>379</v>
      </c>
      <c r="C45" t="s">
        <v>380</v>
      </c>
      <c r="D45" t="s">
        <v>377</v>
      </c>
      <c r="E45" t="s">
        <v>381</v>
      </c>
      <c r="F45" t="s">
        <v>326</v>
      </c>
      <c r="G45" t="s">
        <v>106</v>
      </c>
      <c r="H45" s="77">
        <v>186564</v>
      </c>
      <c r="I45" s="77">
        <v>3245.5</v>
      </c>
      <c r="J45" s="77">
        <v>0</v>
      </c>
      <c r="K45" s="77">
        <v>18830.8466682</v>
      </c>
      <c r="L45" s="78">
        <v>1.2999999999999999E-3</v>
      </c>
      <c r="M45" s="78">
        <v>3.6299999999999999E-2</v>
      </c>
      <c r="N45" s="78">
        <v>2.4500000000000001E-2</v>
      </c>
    </row>
    <row r="46" spans="2:14">
      <c r="B46" t="s">
        <v>382</v>
      </c>
      <c r="C46" t="s">
        <v>383</v>
      </c>
      <c r="D46" t="s">
        <v>377</v>
      </c>
      <c r="E46" t="s">
        <v>384</v>
      </c>
      <c r="F46" t="s">
        <v>326</v>
      </c>
      <c r="G46" t="s">
        <v>106</v>
      </c>
      <c r="H46" s="77">
        <v>237969</v>
      </c>
      <c r="I46" s="77">
        <v>9568</v>
      </c>
      <c r="J46" s="77">
        <v>0</v>
      </c>
      <c r="K46" s="77">
        <v>70811.197891200005</v>
      </c>
      <c r="L46" s="78">
        <v>5.7999999999999996E-3</v>
      </c>
      <c r="M46" s="78">
        <v>0.13650000000000001</v>
      </c>
      <c r="N46" s="78">
        <v>9.1999999999999998E-2</v>
      </c>
    </row>
    <row r="47" spans="2:14">
      <c r="B47" t="s">
        <v>385</v>
      </c>
      <c r="C47" t="s">
        <v>386</v>
      </c>
      <c r="D47" t="s">
        <v>377</v>
      </c>
      <c r="E47" t="s">
        <v>387</v>
      </c>
      <c r="F47" t="s">
        <v>326</v>
      </c>
      <c r="G47" t="s">
        <v>106</v>
      </c>
      <c r="H47" s="77">
        <v>174750</v>
      </c>
      <c r="I47" s="77">
        <v>8938</v>
      </c>
      <c r="J47" s="77">
        <v>0</v>
      </c>
      <c r="K47" s="77">
        <v>48575.572050000002</v>
      </c>
      <c r="L47" s="78">
        <v>2.9999999999999997E-4</v>
      </c>
      <c r="M47" s="78">
        <v>9.3600000000000003E-2</v>
      </c>
      <c r="N47" s="78">
        <v>6.3100000000000003E-2</v>
      </c>
    </row>
    <row r="48" spans="2:14">
      <c r="B48" s="79" t="s">
        <v>388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317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369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B58" t="s">
        <v>285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חוות דעת רוח 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2022-03-31T08:02:20Z</dcterms:modified>
</cp:coreProperties>
</file>