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25" windowHeight="10215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45621" iterate="1"/>
</workbook>
</file>

<file path=xl/calcChain.xml><?xml version="1.0" encoding="utf-8"?>
<calcChain xmlns="http://schemas.openxmlformats.org/spreadsheetml/2006/main">
  <c r="E4" i="5" l="1"/>
  <c r="G4" i="5" s="1"/>
  <c r="I4" i="5" s="1"/>
  <c r="K4" i="5" s="1"/>
  <c r="M4" i="5" s="1"/>
  <c r="O4" i="5" s="1"/>
  <c r="Q4" i="5" s="1"/>
  <c r="S4" i="5" s="1"/>
  <c r="U4" i="5" s="1"/>
  <c r="W4" i="5" s="1"/>
  <c r="Y4" i="5" s="1"/>
</calcChain>
</file>

<file path=xl/sharedStrings.xml><?xml version="1.0" encoding="utf-8"?>
<sst xmlns="http://schemas.openxmlformats.org/spreadsheetml/2006/main" count="103" uniqueCount="75">
  <si>
    <t>פירוט תרומת אפיקי ההשקעה לתשואה הכוללת</t>
  </si>
  <si>
    <t>מזומנים ושווי מזומנים</t>
  </si>
  <si>
    <t>מרץ</t>
  </si>
  <si>
    <t>אג"ח ממשלתיות סחירות ולא סחירות</t>
  </si>
  <si>
    <t>אפריל</t>
  </si>
  <si>
    <t>תעודות חוב מסחריות סחירות</t>
  </si>
  <si>
    <t>מאי</t>
  </si>
  <si>
    <t>תעודות חוב מסחריות לא סחירות</t>
  </si>
  <si>
    <t>יוני</t>
  </si>
  <si>
    <t xml:space="preserve">אג"ח קונצרניות סחירות </t>
  </si>
  <si>
    <t>יולי</t>
  </si>
  <si>
    <t xml:space="preserve">אג"ח קונצרניות לא סחירות </t>
  </si>
  <si>
    <t>אוגוסט</t>
  </si>
  <si>
    <t>מניות</t>
  </si>
  <si>
    <t>ספטמבר</t>
  </si>
  <si>
    <t>אוקטובר</t>
  </si>
  <si>
    <t>קרנות נאמנות</t>
  </si>
  <si>
    <t>נובמבר</t>
  </si>
  <si>
    <t>קרנות השקעה</t>
  </si>
  <si>
    <t>דצמבר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</si>
  <si>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</si>
  <si>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</si>
  <si>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</si>
  <si>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</si>
  <si>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</si>
  <si>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</si>
  <si>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</si>
  <si>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</si>
  <si>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</si>
  <si>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</si>
  <si>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</si>
  <si>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</si>
  <si>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</si>
  <si>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</si>
  <si>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</si>
  <si>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</si>
  <si>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</si>
  <si>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תשואה מצטברת</t>
  </si>
  <si>
    <t>אפיקי השקעה:</t>
  </si>
  <si>
    <t>התרומה לתשואה ינואר 2020</t>
  </si>
  <si>
    <t>שיעור מסך הנכסים ינואר 2020</t>
  </si>
  <si>
    <t>התרומה לתשואה פברואר 2020</t>
  </si>
  <si>
    <t>שיעור מסך הנכסים פברואר 2020</t>
  </si>
  <si>
    <t>התרומה לתשואה מרץ 2020</t>
  </si>
  <si>
    <t>שיעור מסך הנכסים מרץ 2020</t>
  </si>
  <si>
    <t>התרומה לתשואה אפריל 2020</t>
  </si>
  <si>
    <t>שיעור מסך הנכסים אפריל 2020</t>
  </si>
  <si>
    <t>התרומה לתשואה מאי 2020</t>
  </si>
  <si>
    <t>שיעור מסך הנכסים מאי 2020</t>
  </si>
  <si>
    <t>התרומה לתשואה יוני 2020</t>
  </si>
  <si>
    <t>שיעור מסך הנכסים יוני 2020</t>
  </si>
  <si>
    <t>התרומה לתשואה יולי 2020</t>
  </si>
  <si>
    <t>שיעור מסך הנכסים יולי 2020</t>
  </si>
  <si>
    <t>התרומה לתשואה אוגוסט 2020</t>
  </si>
  <si>
    <t>שיעור מסך הנכסים אוגוסט 2020</t>
  </si>
  <si>
    <t>התרומה לתשואה ספטמבר 2020</t>
  </si>
  <si>
    <t>שיעור מסך הנכסים ספטמבר 2020</t>
  </si>
  <si>
    <t>התרומה לתשואה אוקטובר 2020</t>
  </si>
  <si>
    <t>שיעור מסך הנכסים אוקטובר 2020</t>
  </si>
  <si>
    <t>התרומה לתשואה נובמבר 2020</t>
  </si>
  <si>
    <t>שיעור מסך הנכסים נובמבר 2020</t>
  </si>
  <si>
    <t>התרומה לתשואה דצמבר 2020</t>
  </si>
  <si>
    <t>התרומה לתשואה ינואר-מרץ 2020</t>
  </si>
  <si>
    <t>שיעור מסך הנכסים ינואר-מרץ 2020</t>
  </si>
  <si>
    <t>התרומה לתשואה ינואר-יוני 2020</t>
  </si>
  <si>
    <t>שיעור מסך הנכסים ינואר-יוני 2020</t>
  </si>
  <si>
    <t>התרומה לתשואה ינואר-ספטמבר 2020</t>
  </si>
  <si>
    <t>שיעור מסך הנכסים ינואר-ספטמבר 2020</t>
  </si>
  <si>
    <t>התרומה לתשואה ינואר-דצמבר 2020</t>
  </si>
  <si>
    <t>שיעור מסך הנכסים ינואר-דצמבר 2020</t>
  </si>
  <si>
    <t>שיעור מסך הנכסים דצמבר 2020</t>
  </si>
  <si>
    <t>קרנות סל</t>
  </si>
  <si>
    <t>שם חברה: קרן מקפת מרכז לפנסיה ותגמולים א.ש בע"מ (בניהול מיוחד)</t>
  </si>
  <si>
    <t>שם מסלול: קרן מקפת מרכז לפנסיה ותגמולים א.ש בע"מ (בניהול מיוחד)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</si>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</sst>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 * #,##0.00_ ;_ * \-#,##0.00_ ;_ * &quot;-&quot;??_ ;_ @_ "/>
    <numFmt numFmtId="164" formatCode="[Color43]0.00%;[Color3]\-0.00%"/>
    <numFmt numFmtId="165" formatCode="[Color51]0.0%;[Color3]\-0.0%"/>
    <numFmt numFmtId="166" formatCode="dd\ \בmmmm\ yyyy\ "/>
    <numFmt numFmtId="167" formatCode="dd\.mm\.yy"/>
    <numFmt numFmtId="168" formatCode="dd\.mm\.yyyy"/>
    <numFmt numFmtId="169" formatCode="[Color10]#,##0_);[Color30]#,##0_)"/>
    <numFmt numFmtId="170" formatCode="[Color10]\(#,##0\);[Color30]#,##0_)"/>
    <numFmt numFmtId="171" formatCode="[Color10]#,##0_);[Color30]\(#,##0\)"/>
    <numFmt numFmtId="172" formatCode="_(* #,##0_);_(* \(#,##0\);_(* &quot;-&quot;_);_(@_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4" fontId="6" fillId="0" borderId="0">
      <alignment horizontal="right"/>
      <protection hidden="1"/>
    </xf>
    <xf numFmtId="165" fontId="6" fillId="0" borderId="0">
      <alignment horizontal="right"/>
      <protection hidden="1"/>
    </xf>
    <xf numFmtId="164" fontId="6" fillId="0" borderId="0">
      <alignment horizontal="right"/>
      <protection hidden="1"/>
    </xf>
    <xf numFmtId="0" fontId="1" fillId="0" borderId="0"/>
    <xf numFmtId="166" fontId="6" fillId="0" borderId="0">
      <alignment horizontal="right"/>
      <protection hidden="1"/>
    </xf>
    <xf numFmtId="167" fontId="6" fillId="0" borderId="0">
      <alignment horizontal="right"/>
      <protection locked="0"/>
    </xf>
    <xf numFmtId="168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69" fontId="6" fillId="0" borderId="0">
      <alignment horizontal="right"/>
      <protection hidden="1"/>
    </xf>
    <xf numFmtId="170" fontId="6" fillId="0" borderId="0">
      <alignment horizontal="right"/>
      <protection hidden="1"/>
    </xf>
    <xf numFmtId="169" fontId="6" fillId="0" borderId="0">
      <alignment horizontal="right"/>
      <protection hidden="1"/>
    </xf>
    <xf numFmtId="171" fontId="6" fillId="0" borderId="0">
      <alignment horizontal="right"/>
      <protection hidden="1"/>
    </xf>
    <xf numFmtId="171" fontId="6" fillId="0" borderId="0">
      <alignment horizontal="right"/>
      <protection locked="0"/>
    </xf>
    <xf numFmtId="37" fontId="6" fillId="0" borderId="0">
      <alignment horizontal="right"/>
      <protection hidden="1"/>
    </xf>
    <xf numFmtId="169" fontId="6" fillId="0" borderId="0">
      <alignment horizontal="right"/>
      <protection hidden="1"/>
    </xf>
    <xf numFmtId="169" fontId="6" fillId="0" borderId="0">
      <alignment horizontal="right"/>
      <protection hidden="1"/>
    </xf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6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52">
    <xf numFmtId="0" fontId="0" fillId="0" borderId="0" xfId="0"/>
    <xf numFmtId="0" fontId="18" fillId="0" borderId="0" xfId="0" applyFont="1"/>
    <xf numFmtId="0" fontId="4" fillId="0" borderId="0" xfId="0" applyFont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19" fillId="0" borderId="0" xfId="0" applyFont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0" borderId="0" xfId="0" applyFont="1" applyAlignment="1">
      <alignment horizontal="right"/>
    </xf>
    <xf numFmtId="0" fontId="5" fillId="0" borderId="1" xfId="0" applyFont="1" applyBorder="1" applyAlignment="1">
      <alignment horizontal="center"/>
    </xf>
    <xf numFmtId="0" fontId="18" fillId="0" borderId="0" xfId="0" applyFont="1" applyFill="1"/>
    <xf numFmtId="0" fontId="5" fillId="0" borderId="0" xfId="0" quotePrefix="1" applyFont="1" applyAlignment="1">
      <alignment horizontal="right" readingOrder="2"/>
    </xf>
    <xf numFmtId="4" fontId="3" fillId="2" borderId="12" xfId="421" applyNumberFormat="1" applyFont="1" applyFill="1" applyBorder="1"/>
    <xf numFmtId="4" fontId="3" fillId="4" borderId="13" xfId="421" applyNumberFormat="1" applyFont="1" applyFill="1" applyBorder="1"/>
    <xf numFmtId="4" fontId="3" fillId="5" borderId="12" xfId="421" applyNumberFormat="1" applyFont="1" applyFill="1" applyBorder="1"/>
    <xf numFmtId="0" fontId="18" fillId="7" borderId="15" xfId="0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id="4" name="טבלה4" displayName="טבלה4" ref="B36:J65" totalsRowShown="0" tableBorderDxfId="1">
  <tableColumns count="9">
    <tableColumn id="1" name="נתונים מצטברים"/>
    <tableColumn id="2" name="התרומה לתשואה ינואר-מרץ 2020"/>
    <tableColumn id="3" name="שיעור מסך הנכסים ינואר-מרץ 2020"/>
    <tableColumn id="4" name="התרומה לתשואה ינואר-יוני 2020"/>
    <tableColumn id="5" name="שיעור מסך הנכסים ינואר-יוני 2020"/>
    <tableColumn id="6" name="התרומה לתשואה ינואר-ספטמבר 2020"/>
    <tableColumn id="7" name="שיעור מסך הנכסים ינואר-ספטמבר 2020"/>
    <tableColumn id="8" name="התרומה לתשואה ינואר-דצמבר 2020"/>
    <tableColumn id="9" name="שיעור מסך הנכסים ינואר-דצמבר 20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טבלה7" displayName="טבלה7" ref="B5:Z34" totalsRowShown="0" tableBorderDxfId="0">
  <tableColumns count="25">
    <tableColumn id="1" name="אפיקי השקעה:"/>
    <tableColumn id="2" name="התרומה לתשואה ינואר 2020"/>
    <tableColumn id="3" name="שיעור מסך הנכסים ינואר 2020"/>
    <tableColumn id="4" name="התרומה לתשואה פברואר 2020"/>
    <tableColumn id="5" name="שיעור מסך הנכסים פברואר 2020"/>
    <tableColumn id="6" name="התרומה לתשואה מרץ 2020"/>
    <tableColumn id="7" name="שיעור מסך הנכסים מרץ 2020"/>
    <tableColumn id="8" name="התרומה לתשואה אפריל 2020"/>
    <tableColumn id="9" name="שיעור מסך הנכסים אפריל 2020"/>
    <tableColumn id="10" name="התרומה לתשואה מאי 2020"/>
    <tableColumn id="11" name="שיעור מסך הנכסים מאי 2020"/>
    <tableColumn id="12" name="התרומה לתשואה יוני 2020"/>
    <tableColumn id="13" name="שיעור מסך הנכסים יוני 2020"/>
    <tableColumn id="14" name="התרומה לתשואה יולי 2020"/>
    <tableColumn id="15" name="שיעור מסך הנכסים יולי 2020"/>
    <tableColumn id="16" name="התרומה לתשואה אוגוסט 2020"/>
    <tableColumn id="17" name="שיעור מסך הנכסים אוגוסט 2020"/>
    <tableColumn id="18" name="התרומה לתשואה ספטמבר 2020"/>
    <tableColumn id="19" name="שיעור מסך הנכסים ספטמבר 2020"/>
    <tableColumn id="20" name="התרומה לתשואה אוקטובר 2020"/>
    <tableColumn id="21" name="שיעור מסך הנכסים אוקטובר 2020"/>
    <tableColumn id="22" name="התרומה לתשואה נובמבר 2020"/>
    <tableColumn id="23" name="שיעור מסך הנכסים נובמבר 2020"/>
    <tableColumn id="24" name="התרומה לתשואה דצמבר 2020"/>
    <tableColumn id="25" name="שיעור מסך הנכסים דצמבר 202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2"/>
  <sheetViews>
    <sheetView rightToLeft="1" tabSelected="1" workbookViewId="0"/>
  </sheetViews>
  <sheetFormatPr defaultColWidth="9.125" defaultRowHeight="15"/>
  <cols>
    <col min="1" max="1" width="2.125" style="1" customWidth="1"/>
    <col min="2" max="2" width="63" style="1" customWidth="1"/>
    <col min="3" max="3" width="16.875" style="1" customWidth="1"/>
    <col min="4" max="4" width="17" style="1" customWidth="1"/>
    <col min="5" max="5" width="14.5" style="1" customWidth="1"/>
    <col min="6" max="6" width="15.875" style="1" customWidth="1"/>
    <col min="7" max="7" width="15.375" style="1" customWidth="1"/>
    <col min="8" max="8" width="15.5" style="1" customWidth="1"/>
    <col min="9" max="9" width="16.75" style="1" customWidth="1"/>
    <col min="10" max="10" width="15.25" style="1" customWidth="1"/>
    <col min="11" max="11" width="10.625" style="1" customWidth="1"/>
    <col min="12" max="12" width="9.125" style="1"/>
    <col min="13" max="13" width="9" style="1" customWidth="1"/>
    <col min="14" max="14" width="9.125" style="1"/>
    <col min="15" max="15" width="9" style="1" customWidth="1"/>
    <col min="16" max="16" width="9.125" style="1"/>
    <col min="17" max="17" width="11.375" style="1" customWidth="1"/>
    <col min="18" max="18" width="9.125" style="1"/>
    <col min="19" max="19" width="11.125" style="1" bestFit="1" customWidth="1"/>
    <col min="20" max="20" width="9.125" style="1"/>
    <col min="21" max="21" width="9.75" style="1" bestFit="1" customWidth="1"/>
    <col min="22" max="22" width="9.125" style="1"/>
    <col min="23" max="23" width="10.5" style="1" customWidth="1"/>
    <col min="24" max="24" width="9.125" style="1"/>
    <col min="25" max="25" width="9" style="1" customWidth="1"/>
    <col min="26" max="16384" width="9.125" style="1"/>
  </cols>
  <sheetData>
    <row r="1" spans="2:31" ht="18.75">
      <c r="B1" s="16" t="s">
        <v>0</v>
      </c>
    </row>
    <row r="2" spans="2:31" ht="18.75">
      <c r="B2" s="46" t="s">
        <v>72</v>
      </c>
    </row>
    <row r="3" spans="2:31" ht="18.75">
      <c r="B3" s="46" t="s">
        <v>73</v>
      </c>
      <c r="C3" s="17" t="s">
        <v>36</v>
      </c>
    </row>
    <row r="4" spans="2:31" ht="18.75">
      <c r="B4" s="44">
        <v>2020</v>
      </c>
      <c r="C4" s="17">
        <v>5</v>
      </c>
      <c r="D4" s="17"/>
      <c r="E4" s="17">
        <f>C4+1</f>
        <v>6</v>
      </c>
      <c r="F4" s="17"/>
      <c r="G4" s="17">
        <f>E4+1</f>
        <v>7</v>
      </c>
      <c r="H4" s="17"/>
      <c r="I4" s="17">
        <f>G4+1</f>
        <v>8</v>
      </c>
      <c r="J4" s="17"/>
      <c r="K4" s="17">
        <f>I4+1</f>
        <v>9</v>
      </c>
      <c r="L4" s="17"/>
      <c r="M4" s="17">
        <f>K4+1</f>
        <v>10</v>
      </c>
      <c r="N4" s="17"/>
      <c r="O4" s="17">
        <f>M4+1</f>
        <v>11</v>
      </c>
      <c r="P4" s="17"/>
      <c r="Q4" s="17">
        <f>O4+1</f>
        <v>12</v>
      </c>
      <c r="R4" s="17"/>
      <c r="S4" s="17">
        <f>Q4+1</f>
        <v>13</v>
      </c>
      <c r="T4" s="17"/>
      <c r="U4" s="17">
        <f>S4+1</f>
        <v>14</v>
      </c>
      <c r="V4" s="17"/>
      <c r="W4" s="17">
        <f>U4+1</f>
        <v>15</v>
      </c>
      <c r="X4" s="17"/>
      <c r="Y4" s="17">
        <f>W4+1</f>
        <v>16</v>
      </c>
      <c r="Z4" s="17"/>
      <c r="AE4" s="1">
        <v>2020</v>
      </c>
    </row>
    <row r="5" spans="2:31" ht="60">
      <c r="B5" s="42" t="s">
        <v>38</v>
      </c>
      <c r="C5" s="36" t="s">
        <v>39</v>
      </c>
      <c r="D5" s="37" t="s">
        <v>40</v>
      </c>
      <c r="E5" s="38" t="s">
        <v>41</v>
      </c>
      <c r="F5" s="39" t="s">
        <v>42</v>
      </c>
      <c r="G5" s="36" t="s">
        <v>43</v>
      </c>
      <c r="H5" s="37" t="s">
        <v>44</v>
      </c>
      <c r="I5" s="38" t="s">
        <v>45</v>
      </c>
      <c r="J5" s="39" t="s">
        <v>46</v>
      </c>
      <c r="K5" s="36" t="s">
        <v>47</v>
      </c>
      <c r="L5" s="37" t="s">
        <v>48</v>
      </c>
      <c r="M5" s="38" t="s">
        <v>49</v>
      </c>
      <c r="N5" s="39" t="s">
        <v>50</v>
      </c>
      <c r="O5" s="36" t="s">
        <v>51</v>
      </c>
      <c r="P5" s="37" t="s">
        <v>52</v>
      </c>
      <c r="Q5" s="38" t="s">
        <v>53</v>
      </c>
      <c r="R5" s="39" t="s">
        <v>54</v>
      </c>
      <c r="S5" s="36" t="s">
        <v>55</v>
      </c>
      <c r="T5" s="37" t="s">
        <v>56</v>
      </c>
      <c r="U5" s="38" t="s">
        <v>57</v>
      </c>
      <c r="V5" s="39" t="s">
        <v>58</v>
      </c>
      <c r="W5" s="36" t="s">
        <v>59</v>
      </c>
      <c r="X5" s="37" t="s">
        <v>60</v>
      </c>
      <c r="Y5" s="38" t="s">
        <v>61</v>
      </c>
      <c r="Z5" s="39" t="s">
        <v>70</v>
      </c>
      <c r="AE5" s="2" t="s">
        <v>2</v>
      </c>
    </row>
    <row r="6" spans="2:31">
      <c r="B6" s="5" t="s">
        <v>1</v>
      </c>
      <c r="C6" s="6">
        <v>-1.0000000000000001E-5</v>
      </c>
      <c r="D6" s="7">
        <v>2.172E-2</v>
      </c>
      <c r="E6" s="21">
        <v>0</v>
      </c>
      <c r="F6" s="22">
        <v>2.3040000000000001E-2</v>
      </c>
      <c r="G6" s="6">
        <v>-9.0000000000000006E-5</v>
      </c>
      <c r="H6" s="7">
        <v>1.6459999999999999E-2</v>
      </c>
      <c r="I6" s="21">
        <v>-1.9000000000000001E-4</v>
      </c>
      <c r="J6" s="22">
        <v>2.2800000000000001E-2</v>
      </c>
      <c r="K6" s="6">
        <v>0</v>
      </c>
      <c r="L6" s="7">
        <v>2.324E-2</v>
      </c>
      <c r="M6" s="21">
        <v>-2.0000000000000002E-5</v>
      </c>
      <c r="N6" s="22">
        <v>2.1829999999999999E-2</v>
      </c>
      <c r="O6" s="6">
        <v>-4.0000000000000003E-5</v>
      </c>
      <c r="P6" s="7">
        <v>2.46E-2</v>
      </c>
      <c r="Q6" s="21">
        <v>-1E-4</v>
      </c>
      <c r="R6" s="22">
        <v>3.0530000000000002E-2</v>
      </c>
      <c r="S6" s="6">
        <v>1E-4</v>
      </c>
      <c r="T6" s="7">
        <v>2.9350000000000001E-2</v>
      </c>
      <c r="U6" s="21">
        <v>-4.0000000000000003E-5</v>
      </c>
      <c r="V6" s="22">
        <v>2.8199999999999999E-2</v>
      </c>
      <c r="W6" s="6">
        <v>-2.2000000000000001E-4</v>
      </c>
      <c r="X6" s="7">
        <v>2.988E-2</v>
      </c>
      <c r="Y6" s="21">
        <v>-2.5999999999999998E-4</v>
      </c>
      <c r="Z6" s="22">
        <v>3.005E-2</v>
      </c>
      <c r="AE6" s="2" t="s">
        <v>4</v>
      </c>
    </row>
    <row r="7" spans="2:31">
      <c r="B7" s="8" t="s">
        <v>3</v>
      </c>
      <c r="C7" s="6">
        <v>8.2000000000000007E-3</v>
      </c>
      <c r="D7" s="7">
        <v>0.69884999999999997</v>
      </c>
      <c r="E7" s="21">
        <v>2.4510000000000001E-2</v>
      </c>
      <c r="F7" s="22">
        <v>0.70438999999999996</v>
      </c>
      <c r="G7" s="6">
        <v>-5.024E-2</v>
      </c>
      <c r="H7" s="7">
        <v>0.7127</v>
      </c>
      <c r="I7" s="21">
        <v>2.6800000000000001E-2</v>
      </c>
      <c r="J7" s="22">
        <v>0.70720000000000005</v>
      </c>
      <c r="K7" s="6">
        <v>1.269E-2</v>
      </c>
      <c r="L7" s="7">
        <v>0.70953999999999995</v>
      </c>
      <c r="M7" s="21">
        <v>2.8600000000000001E-3</v>
      </c>
      <c r="N7" s="22">
        <v>0.71130000000000004</v>
      </c>
      <c r="O7" s="6">
        <v>-6.45E-3</v>
      </c>
      <c r="P7" s="7">
        <v>0.71165</v>
      </c>
      <c r="Q7" s="21">
        <v>1.183E-2</v>
      </c>
      <c r="R7" s="22">
        <v>0.70687999999999995</v>
      </c>
      <c r="S7" s="6">
        <v>-1.6580000000000001E-2</v>
      </c>
      <c r="T7" s="7">
        <v>0.70759000000000005</v>
      </c>
      <c r="U7" s="21">
        <v>-2.0300000000000001E-3</v>
      </c>
      <c r="V7" s="22">
        <v>0.70538000000000001</v>
      </c>
      <c r="W7" s="6">
        <v>8.0700000000000008E-3</v>
      </c>
      <c r="X7" s="7">
        <v>0.70499000000000001</v>
      </c>
      <c r="Y7" s="21">
        <v>5.7999999999999996E-3</v>
      </c>
      <c r="Z7" s="22">
        <v>0.69647000000000003</v>
      </c>
      <c r="AE7" s="2" t="s">
        <v>6</v>
      </c>
    </row>
    <row r="8" spans="2:31">
      <c r="B8" s="8" t="s">
        <v>5</v>
      </c>
      <c r="C8" s="6">
        <v>0</v>
      </c>
      <c r="D8" s="7">
        <v>0</v>
      </c>
      <c r="E8" s="21">
        <v>0</v>
      </c>
      <c r="F8" s="22">
        <v>0</v>
      </c>
      <c r="G8" s="6">
        <v>0</v>
      </c>
      <c r="H8" s="7">
        <v>0</v>
      </c>
      <c r="I8" s="21">
        <v>0</v>
      </c>
      <c r="J8" s="22">
        <v>0</v>
      </c>
      <c r="K8" s="6">
        <v>0</v>
      </c>
      <c r="L8" s="7">
        <v>0</v>
      </c>
      <c r="M8" s="21">
        <v>0</v>
      </c>
      <c r="N8" s="22">
        <v>0</v>
      </c>
      <c r="O8" s="6">
        <v>0</v>
      </c>
      <c r="P8" s="7">
        <v>0</v>
      </c>
      <c r="Q8" s="21">
        <v>0</v>
      </c>
      <c r="R8" s="22">
        <v>0</v>
      </c>
      <c r="S8" s="6">
        <v>0</v>
      </c>
      <c r="T8" s="7">
        <v>0</v>
      </c>
      <c r="U8" s="21">
        <v>0</v>
      </c>
      <c r="V8" s="22">
        <v>0</v>
      </c>
      <c r="W8" s="6">
        <v>0</v>
      </c>
      <c r="X8" s="7">
        <v>0</v>
      </c>
      <c r="Y8" s="21">
        <v>0</v>
      </c>
      <c r="Z8" s="22">
        <v>0</v>
      </c>
      <c r="AE8" s="2" t="s">
        <v>8</v>
      </c>
    </row>
    <row r="9" spans="2:31">
      <c r="B9" s="8" t="s">
        <v>7</v>
      </c>
      <c r="C9" s="6">
        <v>0</v>
      </c>
      <c r="D9" s="7">
        <v>0</v>
      </c>
      <c r="E9" s="21">
        <v>0</v>
      </c>
      <c r="F9" s="22">
        <v>0</v>
      </c>
      <c r="G9" s="6">
        <v>0</v>
      </c>
      <c r="H9" s="7">
        <v>0</v>
      </c>
      <c r="I9" s="21">
        <v>0</v>
      </c>
      <c r="J9" s="22">
        <v>0</v>
      </c>
      <c r="K9" s="6">
        <v>0</v>
      </c>
      <c r="L9" s="7">
        <v>0</v>
      </c>
      <c r="M9" s="21">
        <v>0</v>
      </c>
      <c r="N9" s="22">
        <v>0</v>
      </c>
      <c r="O9" s="6">
        <v>0</v>
      </c>
      <c r="P9" s="7">
        <v>0</v>
      </c>
      <c r="Q9" s="21">
        <v>0</v>
      </c>
      <c r="R9" s="22">
        <v>0</v>
      </c>
      <c r="S9" s="6">
        <v>0</v>
      </c>
      <c r="T9" s="7">
        <v>0</v>
      </c>
      <c r="U9" s="21">
        <v>0</v>
      </c>
      <c r="V9" s="22">
        <v>0</v>
      </c>
      <c r="W9" s="6">
        <v>0</v>
      </c>
      <c r="X9" s="7">
        <v>0</v>
      </c>
      <c r="Y9" s="21">
        <v>0</v>
      </c>
      <c r="Z9" s="22">
        <v>0</v>
      </c>
      <c r="AE9" s="2" t="s">
        <v>10</v>
      </c>
    </row>
    <row r="10" spans="2:31">
      <c r="B10" s="8" t="s">
        <v>9</v>
      </c>
      <c r="C10" s="6">
        <v>2.0000000000000002E-5</v>
      </c>
      <c r="D10" s="7">
        <v>1.1679999999999999E-2</v>
      </c>
      <c r="E10" s="21">
        <v>9.0000000000000006E-5</v>
      </c>
      <c r="F10" s="22">
        <v>1.2019999999999999E-2</v>
      </c>
      <c r="G10" s="6">
        <v>-6.2E-4</v>
      </c>
      <c r="H10" s="7">
        <v>1.231E-2</v>
      </c>
      <c r="I10" s="21">
        <v>3.3E-4</v>
      </c>
      <c r="J10" s="22">
        <v>1.2760000000000001E-2</v>
      </c>
      <c r="K10" s="6">
        <v>1.6000000000000001E-4</v>
      </c>
      <c r="L10" s="7">
        <v>1.2659999999999999E-2</v>
      </c>
      <c r="M10" s="21">
        <v>-8.0000000000000007E-5</v>
      </c>
      <c r="N10" s="22">
        <v>1.315E-2</v>
      </c>
      <c r="O10" s="6">
        <v>1.3999999999999999E-4</v>
      </c>
      <c r="P10" s="7">
        <v>1.3050000000000001E-2</v>
      </c>
      <c r="Q10" s="21">
        <v>1.2999999999999999E-4</v>
      </c>
      <c r="R10" s="22">
        <v>1.325E-2</v>
      </c>
      <c r="S10" s="6">
        <v>-5.0000000000000002E-5</v>
      </c>
      <c r="T10" s="7">
        <v>1.32E-2</v>
      </c>
      <c r="U10" s="21">
        <v>-4.0000000000000003E-5</v>
      </c>
      <c r="V10" s="22">
        <v>1.338E-2</v>
      </c>
      <c r="W10" s="6">
        <v>8.0000000000000007E-5</v>
      </c>
      <c r="X10" s="7">
        <v>1.3310000000000001E-2</v>
      </c>
      <c r="Y10" s="21">
        <v>1.0000000000000001E-5</v>
      </c>
      <c r="Z10" s="22">
        <v>1.315E-2</v>
      </c>
      <c r="AE10" s="2" t="s">
        <v>12</v>
      </c>
    </row>
    <row r="11" spans="2:31">
      <c r="B11" s="8" t="s">
        <v>11</v>
      </c>
      <c r="C11" s="6">
        <v>6.0000000000000002E-5</v>
      </c>
      <c r="D11" s="7">
        <v>1.788E-2</v>
      </c>
      <c r="E11" s="21">
        <v>6.0000000000000002E-5</v>
      </c>
      <c r="F11" s="22">
        <v>1.745E-2</v>
      </c>
      <c r="G11" s="6">
        <v>-8.9999999999999998E-4</v>
      </c>
      <c r="H11" s="7">
        <v>1.7080000000000001E-2</v>
      </c>
      <c r="I11" s="21">
        <v>5.9999999999999995E-4</v>
      </c>
      <c r="J11" s="22">
        <v>1.7500000000000002E-2</v>
      </c>
      <c r="K11" s="6">
        <v>2.3000000000000001E-4</v>
      </c>
      <c r="L11" s="7">
        <v>1.7680000000000001E-2</v>
      </c>
      <c r="M11" s="21">
        <v>-2.1000000000000001E-4</v>
      </c>
      <c r="N11" s="22">
        <v>1.746E-2</v>
      </c>
      <c r="O11" s="6">
        <v>8.0000000000000007E-5</v>
      </c>
      <c r="P11" s="7">
        <v>1.695E-2</v>
      </c>
      <c r="Q11" s="21">
        <v>1.6000000000000001E-4</v>
      </c>
      <c r="R11" s="22">
        <v>1.7080000000000001E-2</v>
      </c>
      <c r="S11" s="6">
        <v>-1E-4</v>
      </c>
      <c r="T11" s="7">
        <v>1.6930000000000001E-2</v>
      </c>
      <c r="U11" s="21">
        <v>-4.0000000000000003E-5</v>
      </c>
      <c r="V11" s="22">
        <v>1.6830000000000001E-2</v>
      </c>
      <c r="W11" s="6">
        <v>1.1E-4</v>
      </c>
      <c r="X11" s="7">
        <v>1.685E-2</v>
      </c>
      <c r="Y11" s="21">
        <v>3.0000000000000001E-5</v>
      </c>
      <c r="Z11" s="22">
        <v>1.5859999999999999E-2</v>
      </c>
      <c r="AE11" s="2" t="s">
        <v>14</v>
      </c>
    </row>
    <row r="12" spans="2:31">
      <c r="B12" s="8" t="s">
        <v>13</v>
      </c>
      <c r="C12" s="6">
        <v>-1.7000000000000001E-4</v>
      </c>
      <c r="D12" s="7">
        <v>2.7539999999999999E-2</v>
      </c>
      <c r="E12" s="21">
        <v>-1.08E-3</v>
      </c>
      <c r="F12" s="22">
        <v>2.878E-2</v>
      </c>
      <c r="G12" s="6">
        <v>-3.0500000000000002E-3</v>
      </c>
      <c r="H12" s="7">
        <v>2.828E-2</v>
      </c>
      <c r="I12" s="21">
        <v>1.09E-3</v>
      </c>
      <c r="J12" s="22">
        <v>2.8170000000000001E-2</v>
      </c>
      <c r="K12" s="6">
        <v>8.0000000000000007E-5</v>
      </c>
      <c r="L12" s="7">
        <v>2.7179999999999999E-2</v>
      </c>
      <c r="M12" s="21">
        <v>-9.5E-4</v>
      </c>
      <c r="N12" s="22">
        <v>2.666E-2</v>
      </c>
      <c r="O12" s="6">
        <v>2.7E-4</v>
      </c>
      <c r="P12" s="7">
        <v>2.589E-2</v>
      </c>
      <c r="Q12" s="21">
        <v>1.8000000000000001E-4</v>
      </c>
      <c r="R12" s="22">
        <v>2.6800000000000001E-2</v>
      </c>
      <c r="S12" s="6">
        <v>-8.5999999999999998E-4</v>
      </c>
      <c r="T12" s="7">
        <v>2.733E-2</v>
      </c>
      <c r="U12" s="21">
        <v>4.6000000000000001E-4</v>
      </c>
      <c r="V12" s="22">
        <v>2.7529999999999999E-2</v>
      </c>
      <c r="W12" s="6">
        <v>1.5200000000000001E-3</v>
      </c>
      <c r="X12" s="7">
        <v>2.8230000000000002E-2</v>
      </c>
      <c r="Y12" s="21">
        <v>2.4000000000000001E-4</v>
      </c>
      <c r="Z12" s="22">
        <v>2.93E-2</v>
      </c>
      <c r="AE12" s="2" t="s">
        <v>15</v>
      </c>
    </row>
    <row r="13" spans="2:31">
      <c r="B13" s="8" t="s">
        <v>71</v>
      </c>
      <c r="C13" s="6">
        <v>-5.9000000000000003E-4</v>
      </c>
      <c r="D13" s="7">
        <v>8.3260000000000001E-2</v>
      </c>
      <c r="E13" s="21">
        <v>-5.8100000000000001E-3</v>
      </c>
      <c r="F13" s="22">
        <v>7.7829999999999996E-2</v>
      </c>
      <c r="G13" s="6">
        <v>-8.9099999999999995E-3</v>
      </c>
      <c r="H13" s="7">
        <v>7.6700000000000004E-2</v>
      </c>
      <c r="I13" s="21">
        <v>5.7600000000000004E-3</v>
      </c>
      <c r="J13" s="22">
        <v>7.1849999999999997E-2</v>
      </c>
      <c r="K13" s="6">
        <v>2.9199999999999999E-3</v>
      </c>
      <c r="L13" s="7">
        <v>7.288E-2</v>
      </c>
      <c r="M13" s="21">
        <v>1.47E-3</v>
      </c>
      <c r="N13" s="22">
        <v>7.4899999999999994E-2</v>
      </c>
      <c r="O13" s="6">
        <v>2.7699999999999999E-3</v>
      </c>
      <c r="P13" s="7">
        <v>7.4550000000000005E-2</v>
      </c>
      <c r="Q13" s="21">
        <v>2.82E-3</v>
      </c>
      <c r="R13" s="22">
        <v>7.2499999999999995E-2</v>
      </c>
      <c r="S13" s="6">
        <v>-5.1000000000000004E-4</v>
      </c>
      <c r="T13" s="7">
        <v>7.2080000000000005E-2</v>
      </c>
      <c r="U13" s="21">
        <v>-2.2399999999999998E-3</v>
      </c>
      <c r="V13" s="22">
        <v>7.3090000000000002E-2</v>
      </c>
      <c r="W13" s="6">
        <v>5.5999999999999999E-3</v>
      </c>
      <c r="X13" s="7">
        <v>7.1179999999999993E-2</v>
      </c>
      <c r="Y13" s="21">
        <v>1.09E-3</v>
      </c>
      <c r="Z13" s="22">
        <v>7.5600000000000001E-2</v>
      </c>
      <c r="AE13" s="2" t="s">
        <v>17</v>
      </c>
    </row>
    <row r="14" spans="2:31">
      <c r="B14" s="8" t="s">
        <v>16</v>
      </c>
      <c r="C14" s="6">
        <v>-5.6999999999999998E-4</v>
      </c>
      <c r="D14" s="7">
        <v>2.8219999999999999E-2</v>
      </c>
      <c r="E14" s="21">
        <v>-1.2999999999999999E-3</v>
      </c>
      <c r="F14" s="22">
        <v>2.7519999999999999E-2</v>
      </c>
      <c r="G14" s="6">
        <v>-2.0400000000000001E-3</v>
      </c>
      <c r="H14" s="7">
        <v>2.504E-2</v>
      </c>
      <c r="I14" s="21">
        <v>1.3799999999999999E-3</v>
      </c>
      <c r="J14" s="22">
        <v>2.4479999999999998E-2</v>
      </c>
      <c r="K14" s="6">
        <v>1.0399999999999999E-3</v>
      </c>
      <c r="L14" s="7">
        <v>2.5139999999999999E-2</v>
      </c>
      <c r="M14" s="21">
        <v>6.8000000000000005E-4</v>
      </c>
      <c r="N14" s="22">
        <v>2.7119999999999998E-2</v>
      </c>
      <c r="O14" s="6">
        <v>8.9999999999999998E-4</v>
      </c>
      <c r="P14" s="7">
        <v>2.801E-2</v>
      </c>
      <c r="Q14" s="21">
        <v>5.5000000000000003E-4</v>
      </c>
      <c r="R14" s="22">
        <v>2.87E-2</v>
      </c>
      <c r="S14" s="6">
        <v>4.2999999999999999E-4</v>
      </c>
      <c r="T14" s="7">
        <v>2.8639999999999999E-2</v>
      </c>
      <c r="U14" s="21">
        <v>-3.3E-4</v>
      </c>
      <c r="V14" s="22">
        <v>2.9590000000000002E-2</v>
      </c>
      <c r="W14" s="6">
        <v>1.57E-3</v>
      </c>
      <c r="X14" s="7">
        <v>2.9950000000000001E-2</v>
      </c>
      <c r="Y14" s="21">
        <v>3.8000000000000002E-4</v>
      </c>
      <c r="Z14" s="22">
        <v>3.0960000000000001E-2</v>
      </c>
      <c r="AE14" s="2" t="s">
        <v>19</v>
      </c>
    </row>
    <row r="15" spans="2:31">
      <c r="B15" s="8" t="s">
        <v>18</v>
      </c>
      <c r="C15" s="6">
        <v>-2.2000000000000001E-4</v>
      </c>
      <c r="D15" s="7">
        <v>3.5540000000000002E-2</v>
      </c>
      <c r="E15" s="21">
        <v>5.0000000000000001E-4</v>
      </c>
      <c r="F15" s="22">
        <v>3.5580000000000001E-2</v>
      </c>
      <c r="G15" s="6">
        <v>-1.2099999999999999E-3</v>
      </c>
      <c r="H15" s="7">
        <v>3.5779999999999999E-2</v>
      </c>
      <c r="I15" s="21">
        <v>-6.6E-4</v>
      </c>
      <c r="J15" s="22">
        <v>3.746E-2</v>
      </c>
      <c r="K15" s="6">
        <v>-2.3000000000000001E-4</v>
      </c>
      <c r="L15" s="7">
        <v>3.6380000000000003E-2</v>
      </c>
      <c r="M15" s="21">
        <v>-2.0000000000000001E-4</v>
      </c>
      <c r="N15" s="22">
        <v>3.551E-2</v>
      </c>
      <c r="O15" s="6">
        <v>-1.3999999999999999E-4</v>
      </c>
      <c r="P15" s="7">
        <v>3.5049999999999998E-2</v>
      </c>
      <c r="Q15" s="21">
        <v>5.1999999999999995E-4</v>
      </c>
      <c r="R15" s="22">
        <v>3.508E-2</v>
      </c>
      <c r="S15" s="6">
        <v>9.7999999999999997E-4</v>
      </c>
      <c r="T15" s="7">
        <v>3.5380000000000002E-2</v>
      </c>
      <c r="U15" s="21">
        <v>-2.0000000000000002E-5</v>
      </c>
      <c r="V15" s="22">
        <v>3.7060000000000003E-2</v>
      </c>
      <c r="W15" s="6">
        <v>5.0000000000000001E-4</v>
      </c>
      <c r="X15" s="7">
        <v>3.7429999999999998E-2</v>
      </c>
      <c r="Y15" s="21">
        <v>2.7E-4</v>
      </c>
      <c r="Z15" s="22">
        <v>3.7920000000000002E-2</v>
      </c>
      <c r="AE15" s="2"/>
    </row>
    <row r="16" spans="2:31">
      <c r="B16" s="8" t="s">
        <v>20</v>
      </c>
      <c r="C16" s="6">
        <v>0</v>
      </c>
      <c r="D16" s="7">
        <v>0</v>
      </c>
      <c r="E16" s="21">
        <v>0</v>
      </c>
      <c r="F16" s="22">
        <v>0</v>
      </c>
      <c r="G16" s="6">
        <v>0</v>
      </c>
      <c r="H16" s="7">
        <v>0</v>
      </c>
      <c r="I16" s="21">
        <v>0</v>
      </c>
      <c r="J16" s="22">
        <v>0</v>
      </c>
      <c r="K16" s="6">
        <v>0</v>
      </c>
      <c r="L16" s="7">
        <v>0</v>
      </c>
      <c r="M16" s="21">
        <v>0</v>
      </c>
      <c r="N16" s="22">
        <v>0</v>
      </c>
      <c r="O16" s="6">
        <v>0</v>
      </c>
      <c r="P16" s="7">
        <v>0</v>
      </c>
      <c r="Q16" s="21">
        <v>0</v>
      </c>
      <c r="R16" s="22">
        <v>0</v>
      </c>
      <c r="S16" s="6">
        <v>0</v>
      </c>
      <c r="T16" s="7">
        <v>0</v>
      </c>
      <c r="U16" s="21">
        <v>0</v>
      </c>
      <c r="V16" s="22">
        <v>0</v>
      </c>
      <c r="W16" s="6">
        <v>0</v>
      </c>
      <c r="X16" s="7">
        <v>0</v>
      </c>
      <c r="Y16" s="21">
        <v>0</v>
      </c>
      <c r="Z16" s="22">
        <v>0</v>
      </c>
      <c r="AE16" s="2"/>
    </row>
    <row r="17" spans="2:31">
      <c r="B17" s="8" t="s">
        <v>21</v>
      </c>
      <c r="C17" s="6">
        <v>-1.7000000000000001E-4</v>
      </c>
      <c r="D17" s="7">
        <v>6.4000000000000005E-4</v>
      </c>
      <c r="E17" s="21">
        <v>-2.3500000000000001E-3</v>
      </c>
      <c r="F17" s="22">
        <v>1.1E-4</v>
      </c>
      <c r="G17" s="6">
        <v>-4.15E-3</v>
      </c>
      <c r="H17" s="7">
        <v>2.98E-3</v>
      </c>
      <c r="I17" s="21">
        <v>2.9099999999999998E-3</v>
      </c>
      <c r="J17" s="22">
        <v>-5.2999999999999998E-4</v>
      </c>
      <c r="K17" s="6">
        <v>1.14E-3</v>
      </c>
      <c r="L17" s="7">
        <v>5.6999999999999998E-4</v>
      </c>
      <c r="M17" s="21">
        <v>6.7000000000000002E-4</v>
      </c>
      <c r="N17" s="22">
        <v>-3.4000000000000002E-4</v>
      </c>
      <c r="O17" s="6">
        <v>1.2700000000000001E-3</v>
      </c>
      <c r="P17" s="7">
        <v>-3.6000000000000002E-4</v>
      </c>
      <c r="Q17" s="21">
        <v>1.81E-3</v>
      </c>
      <c r="R17" s="22">
        <v>-6.0999999999999997E-4</v>
      </c>
      <c r="S17" s="6">
        <v>-1.08E-3</v>
      </c>
      <c r="T17" s="7">
        <v>9.7000000000000005E-4</v>
      </c>
      <c r="U17" s="21">
        <v>-6.8000000000000005E-4</v>
      </c>
      <c r="V17" s="22">
        <v>-3.1E-4</v>
      </c>
      <c r="W17" s="6">
        <v>3.4299999999999999E-3</v>
      </c>
      <c r="X17" s="7">
        <v>-1.8500000000000001E-3</v>
      </c>
      <c r="Y17" s="21">
        <v>1.47E-3</v>
      </c>
      <c r="Z17" s="22">
        <v>-2.9999999999999997E-4</v>
      </c>
      <c r="AE17" s="2"/>
    </row>
    <row r="18" spans="2:31">
      <c r="B18" s="8" t="s">
        <v>22</v>
      </c>
      <c r="C18" s="6">
        <v>0</v>
      </c>
      <c r="D18" s="7">
        <v>0</v>
      </c>
      <c r="E18" s="21">
        <v>1.2E-4</v>
      </c>
      <c r="F18" s="22">
        <v>0</v>
      </c>
      <c r="G18" s="6">
        <v>4.2999999999999999E-4</v>
      </c>
      <c r="H18" s="7">
        <v>-2.0000000000000001E-4</v>
      </c>
      <c r="I18" s="21">
        <v>0</v>
      </c>
      <c r="J18" s="22">
        <v>0</v>
      </c>
      <c r="K18" s="6">
        <v>0</v>
      </c>
      <c r="L18" s="7">
        <v>0</v>
      </c>
      <c r="M18" s="21">
        <v>0</v>
      </c>
      <c r="N18" s="22">
        <v>0</v>
      </c>
      <c r="O18" s="6">
        <v>0</v>
      </c>
      <c r="P18" s="7">
        <v>0</v>
      </c>
      <c r="Q18" s="21">
        <v>0</v>
      </c>
      <c r="R18" s="22">
        <v>0</v>
      </c>
      <c r="S18" s="6">
        <v>0</v>
      </c>
      <c r="T18" s="7">
        <v>0</v>
      </c>
      <c r="U18" s="21">
        <v>0</v>
      </c>
      <c r="V18" s="22">
        <v>0</v>
      </c>
      <c r="W18" s="6">
        <v>0</v>
      </c>
      <c r="X18" s="7">
        <v>0</v>
      </c>
      <c r="Y18" s="21">
        <v>0</v>
      </c>
      <c r="Z18" s="22">
        <v>0</v>
      </c>
    </row>
    <row r="19" spans="2:31">
      <c r="B19" s="8" t="s">
        <v>23</v>
      </c>
      <c r="C19" s="6">
        <v>-1.0000000000000001E-5</v>
      </c>
      <c r="D19" s="7">
        <v>1.7600000000000001E-3</v>
      </c>
      <c r="E19" s="21">
        <v>-1.3999999999999999E-4</v>
      </c>
      <c r="F19" s="22">
        <v>1.74E-3</v>
      </c>
      <c r="G19" s="6">
        <v>-1.8000000000000001E-4</v>
      </c>
      <c r="H19" s="7">
        <v>1.58E-3</v>
      </c>
      <c r="I19" s="21">
        <v>1.3999999999999999E-4</v>
      </c>
      <c r="J19" s="22">
        <v>1.5100000000000001E-3</v>
      </c>
      <c r="K19" s="6">
        <v>8.0000000000000007E-5</v>
      </c>
      <c r="L19" s="7">
        <v>1.5900000000000001E-3</v>
      </c>
      <c r="M19" s="21">
        <v>3.0000000000000001E-5</v>
      </c>
      <c r="N19" s="22">
        <v>1.6299999999999999E-3</v>
      </c>
      <c r="O19" s="6">
        <v>6.0000000000000002E-5</v>
      </c>
      <c r="P19" s="7">
        <v>1.66E-3</v>
      </c>
      <c r="Q19" s="21">
        <v>1.2999999999999999E-4</v>
      </c>
      <c r="R19" s="22">
        <v>1.72E-3</v>
      </c>
      <c r="S19" s="6">
        <v>-3.0000000000000001E-5</v>
      </c>
      <c r="T19" s="7">
        <v>1.82E-3</v>
      </c>
      <c r="U19" s="21">
        <v>-6.0000000000000002E-5</v>
      </c>
      <c r="V19" s="22">
        <v>1.83E-3</v>
      </c>
      <c r="W19" s="6">
        <v>1.8000000000000001E-4</v>
      </c>
      <c r="X19" s="7">
        <v>1.7799999999999999E-3</v>
      </c>
      <c r="Y19" s="21">
        <v>1.0000000000000001E-5</v>
      </c>
      <c r="Z19" s="22">
        <v>1.9300000000000001E-3</v>
      </c>
    </row>
    <row r="20" spans="2:31">
      <c r="B20" s="8" t="s">
        <v>24</v>
      </c>
      <c r="C20" s="6">
        <v>1.6000000000000001E-4</v>
      </c>
      <c r="D20" s="7">
        <v>3.1E-2</v>
      </c>
      <c r="E20" s="21">
        <v>9.0000000000000006E-5</v>
      </c>
      <c r="F20" s="22">
        <v>3.1009999999999999E-2</v>
      </c>
      <c r="G20" s="6">
        <v>-2.3999999999999998E-3</v>
      </c>
      <c r="H20" s="7">
        <v>3.1600000000000003E-2</v>
      </c>
      <c r="I20" s="21">
        <v>1.3600000000000001E-3</v>
      </c>
      <c r="J20" s="22">
        <v>3.3770000000000001E-2</v>
      </c>
      <c r="K20" s="6">
        <v>4.4000000000000002E-4</v>
      </c>
      <c r="L20" s="7">
        <v>3.2419999999999997E-2</v>
      </c>
      <c r="M20" s="21">
        <v>-5.4000000000000001E-4</v>
      </c>
      <c r="N20" s="22">
        <v>3.1629999999999998E-2</v>
      </c>
      <c r="O20" s="6">
        <v>5.9000000000000003E-4</v>
      </c>
      <c r="P20" s="7">
        <v>3.0030000000000001E-2</v>
      </c>
      <c r="Q20" s="21">
        <v>6.6E-4</v>
      </c>
      <c r="R20" s="22">
        <v>2.938E-2</v>
      </c>
      <c r="S20" s="6">
        <v>-2.1000000000000001E-4</v>
      </c>
      <c r="T20" s="7">
        <v>2.8899999999999999E-2</v>
      </c>
      <c r="U20" s="21">
        <v>1.2999999999999999E-4</v>
      </c>
      <c r="V20" s="22">
        <v>2.853E-2</v>
      </c>
      <c r="W20" s="6">
        <v>4.6999999999999999E-4</v>
      </c>
      <c r="X20" s="7">
        <v>2.92E-2</v>
      </c>
      <c r="Y20" s="21">
        <v>4.2999999999999999E-4</v>
      </c>
      <c r="Z20" s="22">
        <v>3.1759999999999997E-2</v>
      </c>
    </row>
    <row r="21" spans="2:31">
      <c r="B21" s="8" t="s">
        <v>25</v>
      </c>
      <c r="C21" s="6">
        <v>0</v>
      </c>
      <c r="D21" s="7">
        <v>2.6110000000000001E-2</v>
      </c>
      <c r="E21" s="21">
        <v>1.9000000000000001E-4</v>
      </c>
      <c r="F21" s="22">
        <v>2.4840000000000001E-2</v>
      </c>
      <c r="G21" s="6">
        <v>5.5000000000000003E-4</v>
      </c>
      <c r="H21" s="7">
        <v>2.426E-2</v>
      </c>
      <c r="I21" s="21">
        <v>-3.1E-4</v>
      </c>
      <c r="J21" s="22">
        <v>2.6440000000000002E-2</v>
      </c>
      <c r="K21" s="6">
        <v>6.9999999999999994E-5</v>
      </c>
      <c r="L21" s="7">
        <v>2.5010000000000001E-2</v>
      </c>
      <c r="M21" s="21">
        <v>-2.2000000000000001E-4</v>
      </c>
      <c r="N21" s="22">
        <v>2.418E-2</v>
      </c>
      <c r="O21" s="6">
        <v>-3.4000000000000002E-4</v>
      </c>
      <c r="P21" s="7">
        <v>2.3980000000000001E-2</v>
      </c>
      <c r="Q21" s="21">
        <v>-2.7999999999999998E-4</v>
      </c>
      <c r="R21" s="22">
        <v>2.3869999999999999E-2</v>
      </c>
      <c r="S21" s="6">
        <v>5.0000000000000001E-4</v>
      </c>
      <c r="T21" s="7">
        <v>2.3349999999999999E-2</v>
      </c>
      <c r="U21" s="21">
        <v>-1E-4</v>
      </c>
      <c r="V21" s="22">
        <v>2.4160000000000001E-2</v>
      </c>
      <c r="W21" s="6">
        <v>-8.0000000000000004E-4</v>
      </c>
      <c r="X21" s="7">
        <v>2.4209999999999999E-2</v>
      </c>
      <c r="Y21" s="21">
        <v>-5.9999999999999995E-4</v>
      </c>
      <c r="Z21" s="22">
        <v>2.2890000000000001E-2</v>
      </c>
    </row>
    <row r="22" spans="2:31">
      <c r="B22" s="8" t="s">
        <v>26</v>
      </c>
      <c r="C22" s="6">
        <v>0</v>
      </c>
      <c r="D22" s="7">
        <v>6.0000000000000002E-5</v>
      </c>
      <c r="E22" s="21">
        <v>0</v>
      </c>
      <c r="F22" s="22">
        <v>6.0000000000000002E-5</v>
      </c>
      <c r="G22" s="6">
        <v>0</v>
      </c>
      <c r="H22" s="7">
        <v>6.0000000000000002E-5</v>
      </c>
      <c r="I22" s="21">
        <v>0</v>
      </c>
      <c r="J22" s="22">
        <v>6.9999999999999994E-5</v>
      </c>
      <c r="K22" s="6">
        <v>0</v>
      </c>
      <c r="L22" s="7">
        <v>6.9999999999999994E-5</v>
      </c>
      <c r="M22" s="21">
        <v>0</v>
      </c>
      <c r="N22" s="22">
        <v>6.9999999999999994E-5</v>
      </c>
      <c r="O22" s="6">
        <v>0</v>
      </c>
      <c r="P22" s="7">
        <v>6.0000000000000002E-5</v>
      </c>
      <c r="Q22" s="21">
        <v>0</v>
      </c>
      <c r="R22" s="22">
        <v>6.0000000000000002E-5</v>
      </c>
      <c r="S22" s="6">
        <v>0</v>
      </c>
      <c r="T22" s="7">
        <v>6.0000000000000002E-5</v>
      </c>
      <c r="U22" s="21">
        <v>0</v>
      </c>
      <c r="V22" s="22">
        <v>6.0000000000000002E-5</v>
      </c>
      <c r="W22" s="6">
        <v>0</v>
      </c>
      <c r="X22" s="7">
        <v>6.0000000000000002E-5</v>
      </c>
      <c r="Y22" s="21">
        <v>4.0000000000000003E-5</v>
      </c>
      <c r="Z22" s="22">
        <v>6.0000000000000002E-5</v>
      </c>
    </row>
    <row r="23" spans="2:31">
      <c r="B23" s="8" t="s">
        <v>27</v>
      </c>
      <c r="C23" s="6">
        <v>0</v>
      </c>
      <c r="D23" s="7">
        <v>4.6000000000000001E-4</v>
      </c>
      <c r="E23" s="21">
        <v>0</v>
      </c>
      <c r="F23" s="22">
        <v>4.2000000000000002E-4</v>
      </c>
      <c r="G23" s="6">
        <v>0</v>
      </c>
      <c r="H23" s="7">
        <v>4.2000000000000002E-4</v>
      </c>
      <c r="I23" s="21">
        <v>0</v>
      </c>
      <c r="J23" s="22">
        <v>4.4999999999999999E-4</v>
      </c>
      <c r="K23" s="6">
        <v>-1.0000000000000001E-5</v>
      </c>
      <c r="L23" s="7">
        <v>4.4000000000000002E-4</v>
      </c>
      <c r="M23" s="21">
        <v>0</v>
      </c>
      <c r="N23" s="22">
        <v>4.2000000000000002E-4</v>
      </c>
      <c r="O23" s="6">
        <v>0</v>
      </c>
      <c r="P23" s="7">
        <v>4.0999999999999999E-4</v>
      </c>
      <c r="Q23" s="21">
        <v>0</v>
      </c>
      <c r="R23" s="22">
        <v>4.0999999999999999E-4</v>
      </c>
      <c r="S23" s="6">
        <v>0</v>
      </c>
      <c r="T23" s="7">
        <v>4.0000000000000002E-4</v>
      </c>
      <c r="U23" s="21">
        <v>1.0000000000000001E-5</v>
      </c>
      <c r="V23" s="22">
        <v>4.0999999999999999E-4</v>
      </c>
      <c r="W23" s="6">
        <v>0</v>
      </c>
      <c r="X23" s="7">
        <v>4.2000000000000002E-4</v>
      </c>
      <c r="Y23" s="21">
        <v>0</v>
      </c>
      <c r="Z23" s="22">
        <v>4.0999999999999999E-4</v>
      </c>
    </row>
    <row r="24" spans="2:31">
      <c r="B24" s="8" t="s">
        <v>28</v>
      </c>
      <c r="C24" s="6">
        <v>0</v>
      </c>
      <c r="D24" s="7">
        <v>1.525E-2</v>
      </c>
      <c r="E24" s="21">
        <v>0</v>
      </c>
      <c r="F24" s="22">
        <v>1.519E-2</v>
      </c>
      <c r="G24" s="6">
        <v>0</v>
      </c>
      <c r="H24" s="7">
        <v>1.4930000000000001E-2</v>
      </c>
      <c r="I24" s="21">
        <v>0</v>
      </c>
      <c r="J24" s="22">
        <v>1.6060000000000001E-2</v>
      </c>
      <c r="K24" s="6">
        <v>0</v>
      </c>
      <c r="L24" s="7">
        <v>1.521E-2</v>
      </c>
      <c r="M24" s="21">
        <v>0</v>
      </c>
      <c r="N24" s="22">
        <v>1.448E-2</v>
      </c>
      <c r="O24" s="6">
        <v>1.0000000000000001E-5</v>
      </c>
      <c r="P24" s="7">
        <v>1.4460000000000001E-2</v>
      </c>
      <c r="Q24" s="21">
        <v>0</v>
      </c>
      <c r="R24" s="22">
        <v>1.435E-2</v>
      </c>
      <c r="S24" s="6">
        <v>0</v>
      </c>
      <c r="T24" s="7">
        <v>1.4E-2</v>
      </c>
      <c r="U24" s="21">
        <v>0</v>
      </c>
      <c r="V24" s="22">
        <v>1.427E-2</v>
      </c>
      <c r="W24" s="6">
        <v>0</v>
      </c>
      <c r="X24" s="7">
        <v>1.4370000000000001E-2</v>
      </c>
      <c r="Y24" s="21">
        <v>0</v>
      </c>
      <c r="Z24" s="22">
        <v>1.3950000000000001E-2</v>
      </c>
    </row>
    <row r="25" spans="2:31">
      <c r="B25" s="9" t="s">
        <v>29</v>
      </c>
      <c r="C25" s="10">
        <v>6.7000000000000002E-3</v>
      </c>
      <c r="D25" s="11">
        <v>1</v>
      </c>
      <c r="E25" s="23">
        <v>1.49E-2</v>
      </c>
      <c r="F25" s="24">
        <v>1</v>
      </c>
      <c r="G25" s="10">
        <v>-7.2800000000000004E-2</v>
      </c>
      <c r="H25" s="11">
        <v>1</v>
      </c>
      <c r="I25" s="23">
        <v>3.9199999999999999E-2</v>
      </c>
      <c r="J25" s="24">
        <v>1</v>
      </c>
      <c r="K25" s="10">
        <v>1.8599999999999998E-2</v>
      </c>
      <c r="L25" s="11">
        <v>1</v>
      </c>
      <c r="M25" s="23">
        <v>3.5000000000000001E-3</v>
      </c>
      <c r="N25" s="24">
        <v>1</v>
      </c>
      <c r="O25" s="10">
        <v>-8.9999999999999998E-4</v>
      </c>
      <c r="P25" s="11">
        <v>1</v>
      </c>
      <c r="Q25" s="23">
        <v>1.84E-2</v>
      </c>
      <c r="R25" s="24">
        <v>1</v>
      </c>
      <c r="S25" s="10">
        <v>-1.7399999999999999E-2</v>
      </c>
      <c r="T25" s="11">
        <v>1</v>
      </c>
      <c r="U25" s="23">
        <v>-5.0000000000000001E-3</v>
      </c>
      <c r="V25" s="24">
        <v>1</v>
      </c>
      <c r="W25" s="10">
        <v>2.0500000000000001E-2</v>
      </c>
      <c r="X25" s="11">
        <v>1</v>
      </c>
      <c r="Y25" s="23">
        <v>8.8999999999999999E-3</v>
      </c>
      <c r="Z25" s="24">
        <v>1</v>
      </c>
    </row>
    <row r="26" spans="2:31">
      <c r="B26" s="29" t="s">
        <v>35</v>
      </c>
      <c r="C26" s="47">
        <v>431059</v>
      </c>
      <c r="D26" s="48"/>
      <c r="E26" s="49">
        <v>964259</v>
      </c>
      <c r="F26" s="48"/>
      <c r="G26" s="47">
        <v>-4774258</v>
      </c>
      <c r="H26" s="48"/>
      <c r="I26" s="49">
        <v>2379654</v>
      </c>
      <c r="J26" s="48"/>
      <c r="K26" s="47">
        <v>1172001</v>
      </c>
      <c r="L26" s="48"/>
      <c r="M26" s="49">
        <v>224745</v>
      </c>
      <c r="N26" s="18"/>
      <c r="O26" s="47">
        <v>-57721</v>
      </c>
      <c r="P26" s="18"/>
      <c r="Q26" s="49">
        <v>1182542</v>
      </c>
      <c r="R26" s="18"/>
      <c r="S26" s="47">
        <v>-1133022</v>
      </c>
      <c r="T26" s="18"/>
      <c r="U26" s="49">
        <v>-316986</v>
      </c>
      <c r="V26" s="18"/>
      <c r="W26" s="47">
        <v>1304464</v>
      </c>
      <c r="X26" s="18"/>
      <c r="Y26" s="49">
        <v>572752</v>
      </c>
      <c r="Z26" s="18"/>
    </row>
    <row r="27" spans="2:31">
      <c r="B27" s="40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</row>
    <row r="28" spans="2:31">
      <c r="B28" s="5" t="s">
        <v>30</v>
      </c>
      <c r="C28" s="14">
        <v>8.3000000000000001E-3</v>
      </c>
      <c r="D28" s="15">
        <v>0.84019999999999995</v>
      </c>
      <c r="E28" s="25">
        <v>2.35E-2</v>
      </c>
      <c r="F28" s="26">
        <v>0.85019999999999996</v>
      </c>
      <c r="G28" s="14">
        <v>-5.8299999999999998E-2</v>
      </c>
      <c r="H28" s="15">
        <v>0.85140000000000005</v>
      </c>
      <c r="I28" s="25">
        <v>3.04E-2</v>
      </c>
      <c r="J28" s="26">
        <v>0.85750000000000004</v>
      </c>
      <c r="K28" s="14">
        <v>1.34E-2</v>
      </c>
      <c r="L28" s="15">
        <v>0.8569</v>
      </c>
      <c r="M28" s="25">
        <v>1E-3</v>
      </c>
      <c r="N28" s="26">
        <v>0.85409999999999997</v>
      </c>
      <c r="O28" s="14">
        <v>-5.3E-3</v>
      </c>
      <c r="P28" s="15">
        <v>0.85399999999999998</v>
      </c>
      <c r="Q28" s="25">
        <v>1.2999999999999999E-2</v>
      </c>
      <c r="R28" s="26">
        <v>0.85550000000000004</v>
      </c>
      <c r="S28" s="14">
        <v>-1.7500000000000002E-2</v>
      </c>
      <c r="T28" s="15">
        <v>0.85450000000000004</v>
      </c>
      <c r="U28" s="25">
        <v>-1.5E-3</v>
      </c>
      <c r="V28" s="26">
        <v>0.85199999999999998</v>
      </c>
      <c r="W28" s="14">
        <v>0.01</v>
      </c>
      <c r="X28" s="15">
        <v>0.8548</v>
      </c>
      <c r="Y28" s="25">
        <v>6.6E-3</v>
      </c>
      <c r="Z28" s="26">
        <v>0.84770000000000001</v>
      </c>
    </row>
    <row r="29" spans="2:31">
      <c r="B29" s="8" t="s">
        <v>31</v>
      </c>
      <c r="C29" s="6">
        <v>-1.6000000000000001E-3</v>
      </c>
      <c r="D29" s="7">
        <v>0.1598</v>
      </c>
      <c r="E29" s="21">
        <v>-8.6E-3</v>
      </c>
      <c r="F29" s="22">
        <v>0.14979999999999999</v>
      </c>
      <c r="G29" s="6">
        <v>-1.4500000000000001E-2</v>
      </c>
      <c r="H29" s="7">
        <v>0.14860000000000001</v>
      </c>
      <c r="I29" s="21">
        <v>8.8000000000000005E-3</v>
      </c>
      <c r="J29" s="22">
        <v>0.14249999999999999</v>
      </c>
      <c r="K29" s="6">
        <v>5.1999999999999998E-3</v>
      </c>
      <c r="L29" s="7">
        <v>0.1431</v>
      </c>
      <c r="M29" s="21">
        <v>2.5000000000000001E-3</v>
      </c>
      <c r="N29" s="22">
        <v>0.1459</v>
      </c>
      <c r="O29" s="6">
        <v>4.4000000000000003E-3</v>
      </c>
      <c r="P29" s="7">
        <v>0.14599999999999999</v>
      </c>
      <c r="Q29" s="21">
        <v>5.4000000000000003E-3</v>
      </c>
      <c r="R29" s="22">
        <v>0.14449999999999999</v>
      </c>
      <c r="S29" s="6">
        <v>1E-4</v>
      </c>
      <c r="T29" s="7">
        <v>0.14549999999999999</v>
      </c>
      <c r="U29" s="21">
        <v>-3.5000000000000001E-3</v>
      </c>
      <c r="V29" s="22">
        <v>0.14799999999999999</v>
      </c>
      <c r="W29" s="6">
        <v>1.0500000000000001E-2</v>
      </c>
      <c r="X29" s="7">
        <v>0.1452</v>
      </c>
      <c r="Y29" s="21">
        <v>2.3E-3</v>
      </c>
      <c r="Z29" s="22">
        <v>0.15229999999999999</v>
      </c>
    </row>
    <row r="30" spans="2:31">
      <c r="B30" s="9" t="s">
        <v>29</v>
      </c>
      <c r="C30" s="10">
        <v>6.7000000000000002E-3</v>
      </c>
      <c r="D30" s="11">
        <v>1</v>
      </c>
      <c r="E30" s="23">
        <v>1.49E-2</v>
      </c>
      <c r="F30" s="24">
        <v>1</v>
      </c>
      <c r="G30" s="10">
        <v>-7.2800000000000004E-2</v>
      </c>
      <c r="H30" s="11">
        <v>1</v>
      </c>
      <c r="I30" s="23">
        <v>3.9199999999999999E-2</v>
      </c>
      <c r="J30" s="24">
        <v>1</v>
      </c>
      <c r="K30" s="10">
        <v>1.8599999999999998E-2</v>
      </c>
      <c r="L30" s="11">
        <v>1</v>
      </c>
      <c r="M30" s="23">
        <v>3.5000000000000001E-3</v>
      </c>
      <c r="N30" s="24">
        <v>1</v>
      </c>
      <c r="O30" s="10">
        <v>-8.9999999999999998E-4</v>
      </c>
      <c r="P30" s="11">
        <v>1</v>
      </c>
      <c r="Q30" s="23">
        <v>1.84E-2</v>
      </c>
      <c r="R30" s="24">
        <v>1</v>
      </c>
      <c r="S30" s="10">
        <v>-1.7399999999999999E-2</v>
      </c>
      <c r="T30" s="11">
        <v>1</v>
      </c>
      <c r="U30" s="23">
        <v>-5.0000000000000001E-3</v>
      </c>
      <c r="V30" s="24">
        <v>1</v>
      </c>
      <c r="W30" s="10">
        <v>2.0500000000000001E-2</v>
      </c>
      <c r="X30" s="11">
        <v>1</v>
      </c>
      <c r="Y30" s="23">
        <v>8.8999999999999999E-3</v>
      </c>
      <c r="Z30" s="24">
        <v>1</v>
      </c>
    </row>
    <row r="31" spans="2:31">
      <c r="B31" s="40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</row>
    <row r="32" spans="2:31">
      <c r="B32" s="5" t="s">
        <v>32</v>
      </c>
      <c r="C32" s="14">
        <v>8.9999999999999998E-4</v>
      </c>
      <c r="D32" s="15">
        <v>0.3019</v>
      </c>
      <c r="E32" s="25">
        <v>-1.9E-3</v>
      </c>
      <c r="F32" s="26">
        <v>0.29930000000000001</v>
      </c>
      <c r="G32" s="14">
        <v>-2.52E-2</v>
      </c>
      <c r="H32" s="15">
        <v>0.28610000000000002</v>
      </c>
      <c r="I32" s="25">
        <v>1.47E-2</v>
      </c>
      <c r="J32" s="26">
        <v>0.27800000000000002</v>
      </c>
      <c r="K32" s="14">
        <v>6.4000000000000003E-3</v>
      </c>
      <c r="L32" s="15">
        <v>0.28420000000000001</v>
      </c>
      <c r="M32" s="25">
        <v>2.5999999999999999E-3</v>
      </c>
      <c r="N32" s="26">
        <v>0.28699999999999998</v>
      </c>
      <c r="O32" s="14">
        <v>3.3999999999999998E-3</v>
      </c>
      <c r="P32" s="15">
        <v>0.2913</v>
      </c>
      <c r="Q32" s="25">
        <v>5.4000000000000003E-3</v>
      </c>
      <c r="R32" s="26">
        <v>0.29720000000000002</v>
      </c>
      <c r="S32" s="14">
        <v>-4.5999999999999999E-3</v>
      </c>
      <c r="T32" s="15">
        <v>0.29520000000000002</v>
      </c>
      <c r="U32" s="25">
        <v>-3.7000000000000002E-3</v>
      </c>
      <c r="V32" s="26">
        <v>0.29480000000000001</v>
      </c>
      <c r="W32" s="14">
        <v>0.01</v>
      </c>
      <c r="X32" s="15">
        <v>0.29499999999999998</v>
      </c>
      <c r="Y32" s="25">
        <v>3.0999999999999999E-3</v>
      </c>
      <c r="Z32" s="26">
        <v>0.30099999999999999</v>
      </c>
    </row>
    <row r="33" spans="2:26">
      <c r="B33" s="8" t="s">
        <v>33</v>
      </c>
      <c r="C33" s="6">
        <v>5.7999999999999996E-3</v>
      </c>
      <c r="D33" s="7">
        <v>0.69810000000000005</v>
      </c>
      <c r="E33" s="21">
        <v>1.6799999999999999E-2</v>
      </c>
      <c r="F33" s="22">
        <v>0.70069999999999999</v>
      </c>
      <c r="G33" s="6">
        <v>-4.7600000000000003E-2</v>
      </c>
      <c r="H33" s="7">
        <v>0.71389999999999998</v>
      </c>
      <c r="I33" s="21">
        <v>2.4500000000000001E-2</v>
      </c>
      <c r="J33" s="22">
        <v>0.72199999999999998</v>
      </c>
      <c r="K33" s="6">
        <v>1.2200000000000001E-2</v>
      </c>
      <c r="L33" s="7">
        <v>0.71579999999999999</v>
      </c>
      <c r="M33" s="21">
        <v>8.9999999999999998E-4</v>
      </c>
      <c r="N33" s="22">
        <v>0.71299999999999997</v>
      </c>
      <c r="O33" s="6">
        <v>-4.3E-3</v>
      </c>
      <c r="P33" s="7">
        <v>0.7087</v>
      </c>
      <c r="Q33" s="21">
        <v>1.2999999999999999E-2</v>
      </c>
      <c r="R33" s="22">
        <v>0.70279999999999998</v>
      </c>
      <c r="S33" s="6">
        <v>-1.2800000000000001E-2</v>
      </c>
      <c r="T33" s="7">
        <v>0.70479999999999998</v>
      </c>
      <c r="U33" s="21">
        <v>-1.2999999999999999E-3</v>
      </c>
      <c r="V33" s="22">
        <v>0.70520000000000005</v>
      </c>
      <c r="W33" s="6">
        <v>1.0500000000000001E-2</v>
      </c>
      <c r="X33" s="7">
        <v>0.70499999999999996</v>
      </c>
      <c r="Y33" s="21">
        <v>5.7999999999999996E-3</v>
      </c>
      <c r="Z33" s="22">
        <v>0.69899999999999995</v>
      </c>
    </row>
    <row r="34" spans="2:26">
      <c r="B34" s="30" t="s">
        <v>29</v>
      </c>
      <c r="C34" s="31">
        <v>6.7000000000000002E-3</v>
      </c>
      <c r="D34" s="32">
        <v>1</v>
      </c>
      <c r="E34" s="33">
        <v>1.49E-2</v>
      </c>
      <c r="F34" s="34">
        <v>1</v>
      </c>
      <c r="G34" s="31">
        <v>-7.2800000000000004E-2</v>
      </c>
      <c r="H34" s="32">
        <v>1</v>
      </c>
      <c r="I34" s="33">
        <v>3.9199999999999999E-2</v>
      </c>
      <c r="J34" s="34">
        <v>1</v>
      </c>
      <c r="K34" s="31">
        <v>1.8599999999999998E-2</v>
      </c>
      <c r="L34" s="32">
        <v>1</v>
      </c>
      <c r="M34" s="33">
        <v>3.5000000000000001E-3</v>
      </c>
      <c r="N34" s="34">
        <v>1</v>
      </c>
      <c r="O34" s="31">
        <v>-8.9999999999999998E-4</v>
      </c>
      <c r="P34" s="32">
        <v>1</v>
      </c>
      <c r="Q34" s="33">
        <v>1.84E-2</v>
      </c>
      <c r="R34" s="34">
        <v>1</v>
      </c>
      <c r="S34" s="31">
        <v>-1.7399999999999999E-2</v>
      </c>
      <c r="T34" s="32">
        <v>1</v>
      </c>
      <c r="U34" s="33">
        <v>-5.0000000000000001E-3</v>
      </c>
      <c r="V34" s="34">
        <v>1</v>
      </c>
      <c r="W34" s="31">
        <v>2.0500000000000001E-2</v>
      </c>
      <c r="X34" s="32">
        <v>1</v>
      </c>
      <c r="Y34" s="33">
        <v>8.8999999999999999E-3</v>
      </c>
      <c r="Z34" s="34">
        <v>1</v>
      </c>
    </row>
    <row r="35" spans="2:26">
      <c r="C35" s="27"/>
      <c r="D35" s="27"/>
      <c r="E35" s="50" t="s">
        <v>74</v>
      </c>
      <c r="F35" s="50"/>
      <c r="G35" s="27"/>
      <c r="H35" s="27"/>
      <c r="I35" s="28"/>
      <c r="J35" s="28"/>
    </row>
    <row r="36" spans="2:26" ht="30">
      <c r="B36" s="35" t="s">
        <v>34</v>
      </c>
      <c r="C36" s="3" t="s">
        <v>62</v>
      </c>
      <c r="D36" s="4" t="s">
        <v>63</v>
      </c>
      <c r="E36" s="19" t="s">
        <v>64</v>
      </c>
      <c r="F36" s="20" t="s">
        <v>65</v>
      </c>
      <c r="G36" s="3" t="s">
        <v>66</v>
      </c>
      <c r="H36" s="4" t="s">
        <v>67</v>
      </c>
      <c r="I36" s="19" t="s">
        <v>68</v>
      </c>
      <c r="J36" s="19" t="s">
        <v>69</v>
      </c>
    </row>
    <row r="37" spans="2:26">
      <c r="B37" s="5" t="s">
        <v>1</v>
      </c>
      <c r="C37" s="6">
        <v>-1E-4</v>
      </c>
      <c r="D37" s="7">
        <v>2.0490000000000001E-2</v>
      </c>
      <c r="E37" s="21">
        <v>-3.2000000000000003E-4</v>
      </c>
      <c r="F37" s="22">
        <v>2.1350000000000001E-2</v>
      </c>
      <c r="G37" s="6">
        <v>-3.6999999999999999E-4</v>
      </c>
      <c r="H37" s="7">
        <v>2.376E-2</v>
      </c>
      <c r="I37" s="21">
        <v>-9.1E-4</v>
      </c>
      <c r="J37" s="22">
        <v>2.5180000000000001E-2</v>
      </c>
    </row>
    <row r="38" spans="2:26">
      <c r="B38" s="8" t="s">
        <v>3</v>
      </c>
      <c r="C38" s="6">
        <v>-1.8800000000000001E-2</v>
      </c>
      <c r="D38" s="7">
        <v>0.69845000000000002</v>
      </c>
      <c r="E38" s="21">
        <v>2.3009999999999999E-2</v>
      </c>
      <c r="F38" s="22">
        <v>0.69504999999999995</v>
      </c>
      <c r="G38" s="6">
        <v>1.1310000000000001E-2</v>
      </c>
      <c r="H38" s="7">
        <v>0.69489000000000001</v>
      </c>
      <c r="I38" s="21">
        <v>2.3060000000000001E-2</v>
      </c>
      <c r="J38" s="22">
        <v>0.69503999999999999</v>
      </c>
    </row>
    <row r="39" spans="2:26">
      <c r="B39" s="8" t="s">
        <v>5</v>
      </c>
      <c r="C39" s="6">
        <v>0</v>
      </c>
      <c r="D39" s="7">
        <v>0</v>
      </c>
      <c r="E39" s="21">
        <v>0</v>
      </c>
      <c r="F39" s="22">
        <v>0</v>
      </c>
      <c r="G39" s="6">
        <v>0</v>
      </c>
      <c r="H39" s="7">
        <v>0</v>
      </c>
      <c r="I39" s="21">
        <v>0</v>
      </c>
      <c r="J39" s="22">
        <v>0</v>
      </c>
    </row>
    <row r="40" spans="2:26">
      <c r="B40" s="8" t="s">
        <v>7</v>
      </c>
      <c r="C40" s="6">
        <v>0</v>
      </c>
      <c r="D40" s="7">
        <v>0</v>
      </c>
      <c r="E40" s="21">
        <v>0</v>
      </c>
      <c r="F40" s="22">
        <v>0</v>
      </c>
      <c r="G40" s="6">
        <v>0</v>
      </c>
      <c r="H40" s="7">
        <v>0</v>
      </c>
      <c r="I40" s="21">
        <v>0</v>
      </c>
      <c r="J40" s="22">
        <v>0</v>
      </c>
    </row>
    <row r="41" spans="2:26">
      <c r="B41" s="8" t="s">
        <v>9</v>
      </c>
      <c r="C41" s="6">
        <v>-5.1999999999999995E-4</v>
      </c>
      <c r="D41" s="7">
        <v>1.206E-2</v>
      </c>
      <c r="E41" s="21">
        <v>-1.3999999999999999E-4</v>
      </c>
      <c r="F41" s="22">
        <v>1.244E-2</v>
      </c>
      <c r="G41" s="6">
        <v>9.0000000000000006E-5</v>
      </c>
      <c r="H41" s="7">
        <v>1.2760000000000001E-2</v>
      </c>
      <c r="I41" s="21">
        <v>1.3999999999999999E-4</v>
      </c>
      <c r="J41" s="22">
        <v>1.291E-2</v>
      </c>
    </row>
    <row r="42" spans="2:26">
      <c r="B42" s="8" t="s">
        <v>11</v>
      </c>
      <c r="C42" s="6">
        <v>-7.9000000000000001E-4</v>
      </c>
      <c r="D42" s="7">
        <v>1.7610000000000001E-2</v>
      </c>
      <c r="E42" s="21">
        <v>-2.3000000000000001E-4</v>
      </c>
      <c r="F42" s="22">
        <v>1.7610000000000001E-2</v>
      </c>
      <c r="G42" s="6">
        <v>-9.0000000000000006E-5</v>
      </c>
      <c r="H42" s="7">
        <v>1.7569999999999999E-2</v>
      </c>
      <c r="I42" s="21">
        <v>-2.0000000000000002E-5</v>
      </c>
      <c r="J42" s="22">
        <v>1.6729999999999998E-2</v>
      </c>
    </row>
    <row r="43" spans="2:26">
      <c r="B43" s="8" t="s">
        <v>13</v>
      </c>
      <c r="C43" s="6">
        <v>-4.3299999999999996E-3</v>
      </c>
      <c r="D43" s="7">
        <v>2.894E-2</v>
      </c>
      <c r="E43" s="21">
        <v>-4.4799999999999996E-3</v>
      </c>
      <c r="F43" s="22">
        <v>2.9909999999999999E-2</v>
      </c>
      <c r="G43" s="6">
        <v>-4.96E-3</v>
      </c>
      <c r="H43" s="7">
        <v>3.024E-2</v>
      </c>
      <c r="I43" s="21">
        <v>-2.5899999999999999E-3</v>
      </c>
      <c r="J43" s="22">
        <v>3.0769999999999999E-2</v>
      </c>
    </row>
    <row r="44" spans="2:26">
      <c r="B44" s="8" t="s">
        <v>71</v>
      </c>
      <c r="C44" s="6">
        <v>-1.538E-2</v>
      </c>
      <c r="D44" s="7">
        <v>8.2210000000000005E-2</v>
      </c>
      <c r="E44" s="21">
        <v>-5.96E-3</v>
      </c>
      <c r="F44" s="22">
        <v>8.2150000000000001E-2</v>
      </c>
      <c r="G44" s="6">
        <v>-7.5000000000000002E-4</v>
      </c>
      <c r="H44" s="7">
        <v>8.0170000000000005E-2</v>
      </c>
      <c r="I44" s="21">
        <v>3.7799999999999999E-3</v>
      </c>
      <c r="J44" s="22">
        <v>7.85E-2</v>
      </c>
    </row>
    <row r="45" spans="2:26">
      <c r="B45" s="8" t="s">
        <v>16</v>
      </c>
      <c r="C45" s="6">
        <v>-3.9199999999999999E-3</v>
      </c>
      <c r="D45" s="7">
        <v>2.7910000000000001E-2</v>
      </c>
      <c r="E45" s="21">
        <v>-9.7000000000000005E-4</v>
      </c>
      <c r="F45" s="22">
        <v>2.775E-2</v>
      </c>
      <c r="G45" s="6">
        <v>9.6000000000000002E-4</v>
      </c>
      <c r="H45" s="7">
        <v>2.8039999999999999E-2</v>
      </c>
      <c r="I45" s="21">
        <v>2.5699999999999998E-3</v>
      </c>
      <c r="J45" s="22">
        <v>2.8219999999999999E-2</v>
      </c>
    </row>
    <row r="46" spans="2:26">
      <c r="B46" s="8" t="s">
        <v>18</v>
      </c>
      <c r="C46" s="6">
        <v>-9.5E-4</v>
      </c>
      <c r="D46" s="7">
        <v>3.6130000000000002E-2</v>
      </c>
      <c r="E46" s="21">
        <v>-2.0899999999999998E-3</v>
      </c>
      <c r="F46" s="22">
        <v>3.662E-2</v>
      </c>
      <c r="G46" s="6">
        <v>-6.0999999999999997E-4</v>
      </c>
      <c r="H46" s="7">
        <v>3.7330000000000002E-2</v>
      </c>
      <c r="I46" s="21">
        <v>1.7000000000000001E-4</v>
      </c>
      <c r="J46" s="22">
        <v>3.8100000000000002E-2</v>
      </c>
    </row>
    <row r="47" spans="2:26">
      <c r="B47" s="8" t="s">
        <v>20</v>
      </c>
      <c r="C47" s="6">
        <v>0</v>
      </c>
      <c r="D47" s="7">
        <v>0</v>
      </c>
      <c r="E47" s="21">
        <v>0</v>
      </c>
      <c r="F47" s="22">
        <v>0</v>
      </c>
      <c r="G47" s="6">
        <v>0</v>
      </c>
      <c r="H47" s="7">
        <v>0</v>
      </c>
      <c r="I47" s="21">
        <v>0</v>
      </c>
      <c r="J47" s="22">
        <v>0</v>
      </c>
    </row>
    <row r="48" spans="2:26">
      <c r="B48" s="8" t="s">
        <v>21</v>
      </c>
      <c r="C48" s="6">
        <v>-6.7000000000000002E-3</v>
      </c>
      <c r="D48" s="7">
        <v>2.1700000000000001E-3</v>
      </c>
      <c r="E48" s="21">
        <v>-2.31E-3</v>
      </c>
      <c r="F48" s="22">
        <v>3.29E-3</v>
      </c>
      <c r="G48" s="6">
        <v>-2.9999999999999997E-4</v>
      </c>
      <c r="H48" s="7">
        <v>2.49E-3</v>
      </c>
      <c r="I48" s="21">
        <v>4.0000000000000001E-3</v>
      </c>
      <c r="J48" s="22">
        <v>1.6999999999999999E-3</v>
      </c>
    </row>
    <row r="49" spans="2:10">
      <c r="B49" s="8" t="s">
        <v>22</v>
      </c>
      <c r="C49" s="6">
        <v>5.5999999999999995E-4</v>
      </c>
      <c r="D49" s="7">
        <v>-1E-4</v>
      </c>
      <c r="E49" s="21">
        <v>5.9000000000000003E-4</v>
      </c>
      <c r="F49" s="22">
        <v>-3.3E-4</v>
      </c>
      <c r="G49" s="6">
        <v>5.9000000000000003E-4</v>
      </c>
      <c r="H49" s="7">
        <v>-4.0000000000000002E-4</v>
      </c>
      <c r="I49" s="21">
        <v>5.6999999999999998E-4</v>
      </c>
      <c r="J49" s="22">
        <v>-4.4000000000000002E-4</v>
      </c>
    </row>
    <row r="50" spans="2:10">
      <c r="B50" s="8" t="s">
        <v>23</v>
      </c>
      <c r="C50" s="6">
        <v>-3.4000000000000002E-4</v>
      </c>
      <c r="D50" s="7">
        <v>1.7600000000000001E-3</v>
      </c>
      <c r="E50" s="21">
        <v>-1.1E-4</v>
      </c>
      <c r="F50" s="22">
        <v>1.7600000000000001E-3</v>
      </c>
      <c r="G50" s="6">
        <v>5.0000000000000002E-5</v>
      </c>
      <c r="H50" s="7">
        <v>1.7600000000000001E-3</v>
      </c>
      <c r="I50" s="21">
        <v>1.8000000000000001E-4</v>
      </c>
      <c r="J50" s="22">
        <v>1.7600000000000001E-3</v>
      </c>
    </row>
    <row r="51" spans="2:10">
      <c r="B51" s="8" t="s">
        <v>24</v>
      </c>
      <c r="C51" s="6">
        <v>-2.1900000000000001E-3</v>
      </c>
      <c r="D51" s="7">
        <v>3.1359999999999999E-2</v>
      </c>
      <c r="E51" s="21">
        <v>-1.1000000000000001E-3</v>
      </c>
      <c r="F51" s="22">
        <v>3.2230000000000002E-2</v>
      </c>
      <c r="G51" s="6">
        <v>-4.0000000000000003E-5</v>
      </c>
      <c r="H51" s="7">
        <v>3.1649999999999998E-2</v>
      </c>
      <c r="I51" s="21">
        <v>1.0499999999999999E-3</v>
      </c>
      <c r="J51" s="22">
        <v>3.2009999999999997E-2</v>
      </c>
    </row>
    <row r="52" spans="2:10">
      <c r="B52" s="8" t="s">
        <v>25</v>
      </c>
      <c r="C52" s="6">
        <v>7.5000000000000002E-4</v>
      </c>
      <c r="D52" s="7">
        <v>2.5260000000000001E-2</v>
      </c>
      <c r="E52" s="21">
        <v>3.2000000000000003E-4</v>
      </c>
      <c r="F52" s="22">
        <v>2.4649999999999998E-2</v>
      </c>
      <c r="G52" s="6">
        <v>2.2000000000000001E-4</v>
      </c>
      <c r="H52" s="7">
        <v>2.4479999999999998E-2</v>
      </c>
      <c r="I52" s="21">
        <v>-1.2099999999999999E-3</v>
      </c>
      <c r="J52" s="22">
        <v>2.443E-2</v>
      </c>
    </row>
    <row r="53" spans="2:10">
      <c r="B53" s="8" t="s">
        <v>26</v>
      </c>
      <c r="C53" s="6">
        <v>0</v>
      </c>
      <c r="D53" s="7">
        <v>6.0000000000000002E-5</v>
      </c>
      <c r="E53" s="21">
        <v>0</v>
      </c>
      <c r="F53" s="22">
        <v>6.0000000000000002E-5</v>
      </c>
      <c r="G53" s="6">
        <v>0</v>
      </c>
      <c r="H53" s="7">
        <v>6.0000000000000002E-5</v>
      </c>
      <c r="I53" s="21">
        <v>3.0000000000000001E-5</v>
      </c>
      <c r="J53" s="22">
        <v>6.0000000000000002E-5</v>
      </c>
    </row>
    <row r="54" spans="2:10">
      <c r="B54" s="8" t="s">
        <v>27</v>
      </c>
      <c r="C54" s="6">
        <v>0</v>
      </c>
      <c r="D54" s="7">
        <v>4.4000000000000002E-4</v>
      </c>
      <c r="E54" s="21">
        <v>-2.0000000000000002E-5</v>
      </c>
      <c r="F54" s="22">
        <v>4.2999999999999999E-4</v>
      </c>
      <c r="G54" s="6">
        <v>-3.0000000000000001E-5</v>
      </c>
      <c r="H54" s="7">
        <v>4.2999999999999999E-4</v>
      </c>
      <c r="I54" s="21">
        <v>-2.0000000000000002E-5</v>
      </c>
      <c r="J54" s="22">
        <v>4.2999999999999999E-4</v>
      </c>
    </row>
    <row r="55" spans="2:10">
      <c r="B55" s="8" t="s">
        <v>28</v>
      </c>
      <c r="C55" s="6">
        <v>0</v>
      </c>
      <c r="D55" s="7">
        <v>1.523E-2</v>
      </c>
      <c r="E55" s="21">
        <v>1.0000000000000001E-5</v>
      </c>
      <c r="F55" s="22">
        <v>1.502E-2</v>
      </c>
      <c r="G55" s="6">
        <v>2.0000000000000002E-5</v>
      </c>
      <c r="H55" s="7">
        <v>1.4760000000000001E-2</v>
      </c>
      <c r="I55" s="21">
        <v>1.0000000000000001E-5</v>
      </c>
      <c r="J55" s="22">
        <v>1.4590000000000001E-2</v>
      </c>
    </row>
    <row r="56" spans="2:10">
      <c r="B56" s="9" t="s">
        <v>37</v>
      </c>
      <c r="C56" s="10">
        <v>-5.2699999999999997E-2</v>
      </c>
      <c r="D56" s="11">
        <v>1</v>
      </c>
      <c r="E56" s="23">
        <v>6.1999999999999998E-3</v>
      </c>
      <c r="F56" s="24">
        <v>1</v>
      </c>
      <c r="G56" s="10">
        <v>6.1000000000000004E-3</v>
      </c>
      <c r="H56" s="11">
        <v>1</v>
      </c>
      <c r="I56" s="23">
        <v>3.0800000000000001E-2</v>
      </c>
      <c r="J56" s="24">
        <v>1</v>
      </c>
    </row>
    <row r="57" spans="2:10">
      <c r="B57" s="29" t="s">
        <v>35</v>
      </c>
      <c r="C57" s="47">
        <v>-3378940</v>
      </c>
      <c r="D57" s="18"/>
      <c r="E57" s="49">
        <v>397460</v>
      </c>
      <c r="F57" s="18"/>
      <c r="G57" s="47">
        <v>389259</v>
      </c>
      <c r="H57" s="18"/>
      <c r="I57" s="49">
        <v>1949489</v>
      </c>
      <c r="J57" s="18"/>
    </row>
    <row r="58" spans="2:10">
      <c r="B58" s="12"/>
      <c r="C58" s="13"/>
      <c r="D58" s="13"/>
      <c r="E58" s="13"/>
      <c r="F58" s="13"/>
      <c r="G58" s="13"/>
      <c r="H58" s="13"/>
      <c r="I58" s="13"/>
      <c r="J58" s="13"/>
    </row>
    <row r="59" spans="2:10">
      <c r="B59" s="5" t="s">
        <v>30</v>
      </c>
      <c r="C59" s="14">
        <v>-2.7900000000000001E-2</v>
      </c>
      <c r="D59" s="15">
        <v>0.84289999999999998</v>
      </c>
      <c r="E59" s="25">
        <v>1.5599999999999999E-2</v>
      </c>
      <c r="F59" s="26">
        <v>0.84230000000000005</v>
      </c>
      <c r="G59" s="14">
        <v>5.4000000000000003E-3</v>
      </c>
      <c r="H59" s="15">
        <v>0.84419999999999995</v>
      </c>
      <c r="I59" s="25">
        <v>2.0500000000000001E-2</v>
      </c>
      <c r="J59" s="26">
        <v>0.84570000000000001</v>
      </c>
    </row>
    <row r="60" spans="2:10">
      <c r="B60" s="8" t="s">
        <v>31</v>
      </c>
      <c r="C60" s="6">
        <v>-2.4799999999999999E-2</v>
      </c>
      <c r="D60" s="7">
        <v>0.15709999999999999</v>
      </c>
      <c r="E60" s="21">
        <v>-9.4000000000000004E-3</v>
      </c>
      <c r="F60" s="22">
        <v>0.15770000000000001</v>
      </c>
      <c r="G60" s="6">
        <v>6.9999999999999999E-4</v>
      </c>
      <c r="H60" s="7">
        <v>0.15579999999999999</v>
      </c>
      <c r="I60" s="21">
        <v>1.03E-2</v>
      </c>
      <c r="J60" s="22">
        <v>0.15429999999999999</v>
      </c>
    </row>
    <row r="61" spans="2:10">
      <c r="B61" s="9" t="s">
        <v>37</v>
      </c>
      <c r="C61" s="10">
        <v>-5.2699999999999997E-2</v>
      </c>
      <c r="D61" s="11">
        <v>1</v>
      </c>
      <c r="E61" s="23">
        <v>6.1999999999999998E-3</v>
      </c>
      <c r="F61" s="24">
        <v>1</v>
      </c>
      <c r="G61" s="10">
        <v>6.1000000000000004E-3</v>
      </c>
      <c r="H61" s="11">
        <v>1</v>
      </c>
      <c r="I61" s="23">
        <v>3.0800000000000001E-2</v>
      </c>
      <c r="J61" s="24">
        <v>1</v>
      </c>
    </row>
    <row r="62" spans="2:10">
      <c r="B62" s="12"/>
      <c r="C62" s="13"/>
      <c r="D62" s="13"/>
      <c r="E62" s="13"/>
      <c r="F62" s="13"/>
      <c r="G62" s="13"/>
      <c r="H62" s="13"/>
      <c r="I62" s="13"/>
      <c r="J62" s="13"/>
    </row>
    <row r="63" spans="2:10">
      <c r="B63" s="5" t="s">
        <v>32</v>
      </c>
      <c r="C63" s="14">
        <v>-2.6599999999999999E-2</v>
      </c>
      <c r="D63" s="15">
        <v>0.29859999999999998</v>
      </c>
      <c r="E63" s="25">
        <v>-4.1000000000000003E-3</v>
      </c>
      <c r="F63" s="26">
        <v>0.2954</v>
      </c>
      <c r="G63" s="14">
        <v>0</v>
      </c>
      <c r="H63" s="15">
        <v>0.29620000000000002</v>
      </c>
      <c r="I63" s="25">
        <v>9.4999999999999998E-3</v>
      </c>
      <c r="J63" s="26">
        <v>0.29659999999999997</v>
      </c>
    </row>
    <row r="64" spans="2:10">
      <c r="B64" s="8" t="s">
        <v>33</v>
      </c>
      <c r="C64" s="6">
        <v>-2.6100000000000002E-2</v>
      </c>
      <c r="D64" s="7">
        <v>0.70140000000000002</v>
      </c>
      <c r="E64" s="21">
        <v>1.03E-2</v>
      </c>
      <c r="F64" s="22">
        <v>0.7046</v>
      </c>
      <c r="G64" s="6">
        <v>6.1000000000000004E-3</v>
      </c>
      <c r="H64" s="7">
        <v>0.70379999999999998</v>
      </c>
      <c r="I64" s="21">
        <v>2.1299999999999999E-2</v>
      </c>
      <c r="J64" s="22">
        <v>0.70340000000000003</v>
      </c>
    </row>
    <row r="65" spans="1:10">
      <c r="B65" s="30" t="s">
        <v>37</v>
      </c>
      <c r="C65" s="31">
        <v>-5.2699999999999997E-2</v>
      </c>
      <c r="D65" s="32">
        <v>1</v>
      </c>
      <c r="E65" s="33">
        <v>6.1999999999999998E-3</v>
      </c>
      <c r="F65" s="34">
        <v>1</v>
      </c>
      <c r="G65" s="31">
        <v>6.1000000000000004E-3</v>
      </c>
      <c r="H65" s="32">
        <v>1</v>
      </c>
      <c r="I65" s="33">
        <v>3.0800000000000001E-2</v>
      </c>
      <c r="J65" s="34">
        <v>1</v>
      </c>
    </row>
    <row r="69" spans="1:10">
      <c r="B69" s="43"/>
    </row>
    <row r="70" spans="1:10">
      <c r="A70" s="45"/>
      <c r="B70" s="51"/>
      <c r="C70" s="51"/>
      <c r="D70" s="51"/>
      <c r="E70" s="51"/>
      <c r="F70" s="51"/>
      <c r="G70" s="51"/>
      <c r="H70" s="51"/>
      <c r="I70" s="51"/>
      <c r="J70" s="51"/>
    </row>
    <row r="72" spans="1:10">
      <c r="B72"/>
    </row>
  </sheetData>
  <mergeCells count="2">
    <mergeCell ref="E35:F35"/>
    <mergeCell ref="B70:J70"/>
  </mergeCells>
  <pageMargins left="0" right="0" top="0" bottom="0.55118110236220474" header="0" footer="0.31496062992125984"/>
  <pageSetup paperSize="9" scale="74" orientation="portrait" r:id="rId1"/>
  <headerFooter>
    <oddFooter>&amp;L&amp;Z&amp;F&amp;A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LongProperties xmlns="http://schemas.microsoft.com/office/2006/metadata/longPropertie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dacec7115b90f0a1ef1bae4d69599116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af59fb0920823a8a78b1180946814a76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86C569D-58F9-4E5E-8CE3-BAD53997A94B}">
  <ds:schemaRefs>
    <ds:schemaRef ds:uri="http://schemas.microsoft.com/office/2006/documentManagement/types"/>
    <ds:schemaRef ds:uri="http://purl.org/dc/elements/1.1/"/>
    <ds:schemaRef ds:uri="a46656d4-8850-49b3-aebd-68bd05f7f43d"/>
    <ds:schemaRef ds:uri="http://purl.org/dc/dcmitype/"/>
    <ds:schemaRef ds:uri="http://schemas.microsoft.com/sharepoint/v3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21C8FD05-B490-4C1D-A233-A6B54CF58F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MOF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יגאל שלפר</cp:lastModifiedBy>
  <cp:lastPrinted>2016-08-07T13:00:52Z</cp:lastPrinted>
  <dcterms:created xsi:type="dcterms:W3CDTF">2016-08-07T08:05:35Z</dcterms:created>
  <dcterms:modified xsi:type="dcterms:W3CDTF">2021-01-21T10:46:24Z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