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<sst xmlns="http://schemas.openxmlformats.org/spreadsheetml/2006/main" count="102" uniqueCount="74">
  <si>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</si>
  <si>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</si>
  <si>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</si>
  <si>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</si>
  <si>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</si>
  <si>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</si>
  <si>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</si>
  <si>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</si>
  <si>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</si>
  <si>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</si>
  <si>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</si>
  <si>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</si>
  <si>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</si>
  <si>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</si>
  <si>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</si>
  <si>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</si>
  <si>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</si>
  <si>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</si>
  <si>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</si>
  <si>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</si>
  <si>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</si>
  <si>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</si>
  <si>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</si>
  <si>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</si>
  <si>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</si>
  <si>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</si>
  <si>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</si>
  <si>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</si>
  <si>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</si>
  <si>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</si>
  <si>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</si>
  <si>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</si>
  <si>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</si>
  <si>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</si>
  <si>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</si>
  <si>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</si>
  <si>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</si>
  <si>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</si>
  <si>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</si>
  <si>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</si>
  <si>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ביטוח ופנסיה לפועלים חקלאיים א.ש בע"מ (בניהול מיוחד)</t>
  </si>
  <si>
    <t>שם מסלול: קרן ביטוח ופנסיה לפועלים חקלאיים א.ש בע"מ (בניהול מיוחד)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</si>
  <si>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</si>
  <si>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</si>
  <si>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</si>
  <si>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</si>
  <si>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</si>
  <si>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</si>
  <si>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</si>
  <si>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</si>
  <si>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</si>
  <si>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</si>
  <si>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</si>
  <si>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</si>
  <si>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</si>
  <si>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</si>
  <si>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</si>
  <si>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</si>
  <si>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</si>
  <si>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</si>
  <si>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</si>
  <si>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</si>
  <si>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</si>
  <si>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</si>
  <si>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</si>
  <si>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</si>
  <si>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התרומה לתשואה ינואר-מרץ 2019</t>
  </si>
  <si>
    <t>שיעור מסך הנכסים ינואר-מרץ 2019</t>
  </si>
  <si>
    <t>התרומה לתשואה ינואר-יוני 2019</t>
  </si>
  <si>
    <t>שיעור מסך הנכסים ינואר-יוני 2019</t>
  </si>
  <si>
    <t>התרומה לתשואה ינואר-ספטמבר 2019</t>
  </si>
  <si>
    <t>שיעור מסך הנכסים ינואר-ספטמבר 2019</t>
  </si>
  <si>
    <t>התרומה לתשואה ינואר-דצמבר 2019</t>
  </si>
  <si>
    <t>שיעור מסך הנכסים ינואר-דצמבר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</si>
</sst>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9" fontId="12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19" fillId="0" borderId="0" xfId="0" applyFont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7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10" fontId="2" fillId="2" borderId="5" xfId="503" applyNumberFormat="1" applyFont="1" applyFill="1" applyBorder="1"/>
    <xf numFmtId="10" fontId="2" fillId="2" borderId="6" xfId="503" applyNumberFormat="1" applyFont="1" applyFill="1" applyBorder="1"/>
    <xf numFmtId="10" fontId="2" fillId="5" borderId="5" xfId="503" applyNumberFormat="1" applyFont="1" applyFill="1" applyBorder="1"/>
    <xf numFmtId="10" fontId="2" fillId="5" borderId="6" xfId="503" applyNumberFormat="1" applyFont="1" applyFill="1" applyBorder="1"/>
    <xf numFmtId="10" fontId="3" fillId="2" borderId="5" xfId="503" applyNumberFormat="1" applyFont="1" applyFill="1" applyBorder="1"/>
    <xf numFmtId="10" fontId="3" fillId="2" borderId="6" xfId="503" applyNumberFormat="1" applyFont="1" applyFill="1" applyBorder="1"/>
    <xf numFmtId="10" fontId="3" fillId="5" borderId="5" xfId="503" applyNumberFormat="1" applyFont="1" applyFill="1" applyBorder="1"/>
    <xf numFmtId="10" fontId="3" fillId="5" borderId="6" xfId="503" applyNumberFormat="1" applyFont="1" applyFill="1" applyBorder="1"/>
    <xf numFmtId="4" fontId="3" fillId="2" borderId="12" xfId="503" applyNumberFormat="1" applyFont="1" applyFill="1" applyBorder="1"/>
    <xf numFmtId="10" fontId="3" fillId="4" borderId="13" xfId="503" applyNumberFormat="1" applyFont="1" applyFill="1" applyBorder="1"/>
    <xf numFmtId="4" fontId="3" fillId="5" borderId="12" xfId="503" applyNumberFormat="1" applyFont="1" applyFill="1" applyBorder="1"/>
    <xf numFmtId="10" fontId="3" fillId="2" borderId="10" xfId="503" applyNumberFormat="1" applyFont="1" applyFill="1" applyBorder="1"/>
    <xf numFmtId="10" fontId="3" fillId="2" borderId="11" xfId="503" applyNumberFormat="1" applyFont="1" applyFill="1" applyBorder="1"/>
    <xf numFmtId="10" fontId="3" fillId="5" borderId="10" xfId="503" applyNumberFormat="1" applyFont="1" applyFill="1" applyBorder="1"/>
    <xf numFmtId="10" fontId="3" fillId="5" borderId="11" xfId="503" applyNumberFormat="1" applyFont="1" applyFill="1" applyBorder="1"/>
    <xf numFmtId="10" fontId="2" fillId="2" borderId="2" xfId="503" applyNumberFormat="1" applyFont="1" applyFill="1" applyBorder="1"/>
    <xf numFmtId="10" fontId="2" fillId="2" borderId="3" xfId="503" applyNumberFormat="1" applyFont="1" applyFill="1" applyBorder="1"/>
    <xf numFmtId="0" fontId="0" fillId="0" borderId="0" xfId="0" applyAlignment="1">
      <alignment horizontal="right"/>
    </xf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 2" xfId="421"/>
    <cellStyle name="Percent 2 2" xfId="422"/>
    <cellStyle name="Percent 2 2 10" xfId="423"/>
    <cellStyle name="Percent 2 2 11" xfId="424"/>
    <cellStyle name="Percent 2 2 11 2" xfId="425"/>
    <cellStyle name="Percent 2 2 11 3" xfId="426"/>
    <cellStyle name="Percent 2 2 12" xfId="427"/>
    <cellStyle name="Percent 2 2 2" xfId="428"/>
    <cellStyle name="Percent 2 2 2 2" xfId="429"/>
    <cellStyle name="Percent 2 2 2 2 2" xfId="430"/>
    <cellStyle name="Percent 2 2 2 2 2 2" xfId="431"/>
    <cellStyle name="Percent 2 2 2 2 2 2 2" xfId="432"/>
    <cellStyle name="Percent 2 2 2 2 3" xfId="433"/>
    <cellStyle name="Percent 2 2 2 2 4" xfId="434"/>
    <cellStyle name="Percent 2 2 2 2 5" xfId="435"/>
    <cellStyle name="Percent 2 2 2 2 6" xfId="436"/>
    <cellStyle name="Percent 2 2 2 2 7" xfId="437"/>
    <cellStyle name="Percent 2 2 2 2 8" xfId="438"/>
    <cellStyle name="Percent 2 2 2 3" xfId="439"/>
    <cellStyle name="Percent 2 2 2 3 2" xfId="440"/>
    <cellStyle name="Percent 2 2 2 3 2 2" xfId="441"/>
    <cellStyle name="Percent 2 2 2 4" xfId="442"/>
    <cellStyle name="Percent 2 2 2 5" xfId="443"/>
    <cellStyle name="Percent 2 2 2 6" xfId="444"/>
    <cellStyle name="Percent 2 2 2 7" xfId="445"/>
    <cellStyle name="Percent 2 2 2 8" xfId="446"/>
    <cellStyle name="Percent 2 2 3" xfId="447"/>
    <cellStyle name="Percent 2 2 4" xfId="448"/>
    <cellStyle name="Percent 2 2 4 2" xfId="449"/>
    <cellStyle name="Percent 2 2 4 2 2" xfId="450"/>
    <cellStyle name="Percent 2 2 5" xfId="451"/>
    <cellStyle name="Percent 2 2 6" xfId="452"/>
    <cellStyle name="Percent 2 2 7" xfId="453"/>
    <cellStyle name="Percent 2 2 8" xfId="454"/>
    <cellStyle name="Percent 2 2 9" xfId="455"/>
    <cellStyle name="Percent 2 3" xfId="456"/>
    <cellStyle name="Percent 2 4" xfId="457"/>
    <cellStyle name="Percent 2 5" xfId="458"/>
    <cellStyle name="Percent 2 6" xfId="459"/>
    <cellStyle name="Percent 3" xfId="460"/>
    <cellStyle name="Percent 3 10" xfId="461"/>
    <cellStyle name="Percent 3 11" xfId="462"/>
    <cellStyle name="Percent 3 2" xfId="463"/>
    <cellStyle name="Percent 3 3" xfId="464"/>
    <cellStyle name="Percent 3 4" xfId="465"/>
    <cellStyle name="Percent 3 5" xfId="466"/>
    <cellStyle name="Percent 3 6" xfId="467"/>
    <cellStyle name="Percent 3 7" xfId="468"/>
    <cellStyle name="Percent 3 8" xfId="469"/>
    <cellStyle name="Percent 3 9" xfId="470"/>
    <cellStyle name="Percent 4" xfId="471"/>
    <cellStyle name="Percent 4 2" xfId="472"/>
    <cellStyle name="Percent 5" xfId="473"/>
    <cellStyle name="Percent 5 2" xfId="474"/>
    <cellStyle name="Percent 5 3" xfId="475"/>
    <cellStyle name="Percent 5 4" xfId="476"/>
    <cellStyle name="Percent 5 5" xfId="477"/>
    <cellStyle name="Percent 5 6" xfId="478"/>
    <cellStyle name="Percent 5 7" xfId="479"/>
    <cellStyle name="Percent 5 8" xfId="480"/>
    <cellStyle name="Percent 6" xfId="481"/>
    <cellStyle name="Percent 6 2" xfId="482"/>
    <cellStyle name="Percent 6 3" xfId="483"/>
    <cellStyle name="Percent 6 4" xfId="484"/>
    <cellStyle name="Percent 6 5" xfId="485"/>
    <cellStyle name="Percent 6 6" xfId="486"/>
    <cellStyle name="Percent 6 7" xfId="487"/>
    <cellStyle name="Percent 6 8" xfId="488"/>
    <cellStyle name="Percent 7" xfId="503"/>
    <cellStyle name="Spelling 1033,0_DORN0897 (2)_3" xfId="489"/>
    <cellStyle name="Yellow" xfId="490"/>
    <cellStyle name="בולט" xfId="491"/>
    <cellStyle name="הדגשה" xfId="492"/>
    <cellStyle name="הדגשה 1" xfId="493"/>
    <cellStyle name="טקסט" xfId="494"/>
    <cellStyle name="ינואר 2000" xfId="495"/>
    <cellStyle name="כותרת סעיף" xfId="496"/>
    <cellStyle name="כותרת ראשית" xfId="497"/>
    <cellStyle name="לינק" xfId="498"/>
    <cellStyle name="סיכום" xfId="499"/>
    <cellStyle name="שקוע" xfId="500"/>
    <cellStyle name="תאריך מלא" xfId="501"/>
    <cellStyle name="תוכן - מיכון דוחות" xfId="502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19"/>
    <tableColumn id="3" name="שיעור מסך הנכסים ינואר-מרץ 2019"/>
    <tableColumn id="4" name="התרומה לתשואה ינואר-יוני 2019"/>
    <tableColumn id="5" name="שיעור מסך הנכסים ינואר-יוני 2019"/>
    <tableColumn id="6" name="התרומה לתשואה ינואר-ספטמבר 2019"/>
    <tableColumn id="7" name="שיעור מסך הנכסים ינואר-ספטמבר 2019"/>
    <tableColumn id="8" name="התרומה לתשואה ינואר-דצמבר 2019"/>
    <tableColumn id="9" name="שיעור מסך הנכסים ינואר-דצמבר 20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19"/>
    <tableColumn id="3" name="שיעור מסך הנכסים ינואר 2019"/>
    <tableColumn id="4" name="התרומה לתשואה פברואר 2019"/>
    <tableColumn id="5" name="שיעור מסך הנכסים פברואר 2019"/>
    <tableColumn id="6" name="התרומה לתשואה מרץ 2019"/>
    <tableColumn id="7" name="שיעור מסך הנכסים מרץ 2019"/>
    <tableColumn id="8" name="התרומה לתשואה אפריל 2019"/>
    <tableColumn id="9" name="שיעור מסך הנכסים אפריל 2019"/>
    <tableColumn id="10" name="התרומה לתשואה מאי 2019"/>
    <tableColumn id="11" name="שיעור מסך הנכסים מאי 2019"/>
    <tableColumn id="12" name="התרומה לתשואה יוני 2019"/>
    <tableColumn id="13" name="שיעור מסך הנכסים יוני 2019"/>
    <tableColumn id="14" name="התרומה לתשואה יולי 2019"/>
    <tableColumn id="15" name="שיעור מסך הנכסים יולי 2019"/>
    <tableColumn id="16" name="התרומה לתשואה אוגוסט 2019"/>
    <tableColumn id="17" name="שיעור מסך הנכסים אוגוסט 2019"/>
    <tableColumn id="18" name="התרומה לתשואה ספטמבר 2019"/>
    <tableColumn id="19" name="שיעור מסך הנכסים ספטמבר 2019"/>
    <tableColumn id="20" name="התרומה לתשואה אוקטובר 2019"/>
    <tableColumn id="21" name="שיעור מסך הנכסים אוקטובר 2019"/>
    <tableColumn id="22" name="התרומה לתשואה נובמבר 2019"/>
    <tableColumn id="23" name="שיעור מסך הנכסים נובמבר 2019"/>
    <tableColumn id="24" name="התרומה לתשואה דצמבר 2019"/>
    <tableColumn id="25" name="שיעור מסך הנכסים דצמבר 20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0" t="s">
        <v>0</v>
      </c>
    </row>
    <row r="2" spans="2:31" ht="18.75">
      <c r="B2" s="28" t="s">
        <v>40</v>
      </c>
    </row>
    <row r="3" spans="2:31" ht="18.75">
      <c r="B3" s="28" t="s">
        <v>41</v>
      </c>
      <c r="C3" s="11" t="s">
        <v>36</v>
      </c>
    </row>
    <row r="4" spans="2:31" ht="18.75">
      <c r="B4" s="26">
        <v>2019</v>
      </c>
      <c r="C4" s="11">
        <v>5</v>
      </c>
      <c r="D4" s="11"/>
      <c r="E4" s="11">
        <f>C4+1</f>
        <v>6</v>
      </c>
      <c r="F4" s="11"/>
      <c r="G4" s="11">
        <f>E4+1</f>
        <v>7</v>
      </c>
      <c r="H4" s="11"/>
      <c r="I4" s="11">
        <f>G4+1</f>
        <v>8</v>
      </c>
      <c r="J4" s="11"/>
      <c r="K4" s="11">
        <f>I4+1</f>
        <v>9</v>
      </c>
      <c r="L4" s="11"/>
      <c r="M4" s="11">
        <f>K4+1</f>
        <v>10</v>
      </c>
      <c r="N4" s="11"/>
      <c r="O4" s="11">
        <f>M4+1</f>
        <v>11</v>
      </c>
      <c r="P4" s="11"/>
      <c r="Q4" s="11">
        <f>O4+1</f>
        <v>12</v>
      </c>
      <c r="R4" s="11"/>
      <c r="S4" s="11">
        <f>Q4+1</f>
        <v>13</v>
      </c>
      <c r="T4" s="11"/>
      <c r="U4" s="11">
        <f>S4+1</f>
        <v>14</v>
      </c>
      <c r="V4" s="11"/>
      <c r="W4" s="11">
        <f>U4+1</f>
        <v>15</v>
      </c>
      <c r="X4" s="11"/>
      <c r="Y4" s="11">
        <f>W4+1</f>
        <v>16</v>
      </c>
      <c r="Z4" s="11"/>
      <c r="AE4" s="1">
        <v>2020</v>
      </c>
    </row>
    <row r="5" spans="2:31" ht="60">
      <c r="B5" s="24" t="s">
        <v>38</v>
      </c>
      <c r="C5" s="19" t="s">
        <v>42</v>
      </c>
      <c r="D5" s="20" t="s">
        <v>43</v>
      </c>
      <c r="E5" s="21" t="s">
        <v>44</v>
      </c>
      <c r="F5" s="22" t="s">
        <v>45</v>
      </c>
      <c r="G5" s="19" t="s">
        <v>46</v>
      </c>
      <c r="H5" s="20" t="s">
        <v>47</v>
      </c>
      <c r="I5" s="21" t="s">
        <v>48</v>
      </c>
      <c r="J5" s="22" t="s">
        <v>49</v>
      </c>
      <c r="K5" s="19" t="s">
        <v>50</v>
      </c>
      <c r="L5" s="20" t="s">
        <v>51</v>
      </c>
      <c r="M5" s="21" t="s">
        <v>52</v>
      </c>
      <c r="N5" s="22" t="s">
        <v>53</v>
      </c>
      <c r="O5" s="19" t="s">
        <v>54</v>
      </c>
      <c r="P5" s="20" t="s">
        <v>55</v>
      </c>
      <c r="Q5" s="21" t="s">
        <v>56</v>
      </c>
      <c r="R5" s="22" t="s">
        <v>57</v>
      </c>
      <c r="S5" s="19" t="s">
        <v>58</v>
      </c>
      <c r="T5" s="20" t="s">
        <v>59</v>
      </c>
      <c r="U5" s="21" t="s">
        <v>60</v>
      </c>
      <c r="V5" s="22" t="s">
        <v>61</v>
      </c>
      <c r="W5" s="19" t="s">
        <v>62</v>
      </c>
      <c r="X5" s="20" t="s">
        <v>63</v>
      </c>
      <c r="Y5" s="21" t="s">
        <v>64</v>
      </c>
      <c r="Z5" s="22" t="s">
        <v>65</v>
      </c>
      <c r="AE5" s="2" t="s">
        <v>2</v>
      </c>
    </row>
    <row r="6" spans="2:31">
      <c r="B6" s="5" t="s">
        <v>1</v>
      </c>
      <c r="C6" s="29">
        <v>-5.0000000000000002E-5</v>
      </c>
      <c r="D6" s="30">
        <v>3.5770000000000003E-2</v>
      </c>
      <c r="E6" s="31">
        <v>-1.0000000000000001E-5</v>
      </c>
      <c r="F6" s="32">
        <v>3.2969999999999999E-2</v>
      </c>
      <c r="G6" s="29">
        <v>2.0000000000000002E-5</v>
      </c>
      <c r="H6" s="30">
        <v>2.9860000000000001E-2</v>
      </c>
      <c r="I6" s="31">
        <v>-1.0000000000000001E-5</v>
      </c>
      <c r="J6" s="32">
        <v>2.7220000000000001E-2</v>
      </c>
      <c r="K6" s="29">
        <v>3.0000000000000001E-5</v>
      </c>
      <c r="L6" s="30">
        <v>2.3810000000000001E-2</v>
      </c>
      <c r="M6" s="31">
        <v>-2.0000000000000002E-5</v>
      </c>
      <c r="N6" s="32">
        <v>2.2089999999999999E-2</v>
      </c>
      <c r="O6" s="29">
        <v>-2.0000000000000002E-5</v>
      </c>
      <c r="P6" s="30">
        <v>1.8180000000000002E-2</v>
      </c>
      <c r="Q6" s="31">
        <v>2.0000000000000002E-5</v>
      </c>
      <c r="R6" s="32">
        <v>1.5769999999999999E-2</v>
      </c>
      <c r="S6" s="29">
        <v>-1.0000000000000001E-5</v>
      </c>
      <c r="T6" s="30">
        <v>1.302E-2</v>
      </c>
      <c r="U6" s="31">
        <v>1.0000000000000001E-5</v>
      </c>
      <c r="V6" s="32">
        <v>8.0700000000000008E-3</v>
      </c>
      <c r="W6" s="29">
        <v>-1.0000000000000001E-5</v>
      </c>
      <c r="X6" s="30">
        <v>6.9100000000000003E-3</v>
      </c>
      <c r="Y6" s="31">
        <v>-1.0000000000000001E-5</v>
      </c>
      <c r="Z6" s="32">
        <v>1.439E-2</v>
      </c>
      <c r="AE6" s="2" t="s">
        <v>4</v>
      </c>
    </row>
    <row r="7" spans="2:31">
      <c r="B7" s="6" t="s">
        <v>3</v>
      </c>
      <c r="C7" s="29">
        <v>1.515E-2</v>
      </c>
      <c r="D7" s="30">
        <v>0.89295999999999998</v>
      </c>
      <c r="E7" s="31">
        <v>9.2999999999999992E-3</v>
      </c>
      <c r="F7" s="32">
        <v>0.89387000000000005</v>
      </c>
      <c r="G7" s="29">
        <v>1.235E-2</v>
      </c>
      <c r="H7" s="30">
        <v>0.89615</v>
      </c>
      <c r="I7" s="31">
        <v>7.3200000000000001E-3</v>
      </c>
      <c r="J7" s="32">
        <v>0.89910999999999996</v>
      </c>
      <c r="K7" s="29">
        <v>5.8100000000000001E-3</v>
      </c>
      <c r="L7" s="30">
        <v>0.90156000000000003</v>
      </c>
      <c r="M7" s="31">
        <v>8.94E-3</v>
      </c>
      <c r="N7" s="32">
        <v>0.90795000000000003</v>
      </c>
      <c r="O7" s="29">
        <v>1.8419999999999999E-2</v>
      </c>
      <c r="P7" s="30">
        <v>0.91037000000000001</v>
      </c>
      <c r="Q7" s="31">
        <v>5.2900000000000004E-3</v>
      </c>
      <c r="R7" s="32">
        <v>0.91454999999999997</v>
      </c>
      <c r="S7" s="29">
        <v>6.0200000000000002E-3</v>
      </c>
      <c r="T7" s="30">
        <v>0.91788000000000003</v>
      </c>
      <c r="U7" s="31">
        <v>2.7299999999999998E-3</v>
      </c>
      <c r="V7" s="32">
        <v>0.9194</v>
      </c>
      <c r="W7" s="29">
        <v>-5.4000000000000001E-4</v>
      </c>
      <c r="X7" s="30">
        <v>0.91886999999999996</v>
      </c>
      <c r="Y7" s="31">
        <v>-4.4000000000000002E-4</v>
      </c>
      <c r="Z7" s="32">
        <v>0.91047</v>
      </c>
      <c r="AE7" s="2" t="s">
        <v>6</v>
      </c>
    </row>
    <row r="8" spans="2:31">
      <c r="B8" s="6" t="s">
        <v>5</v>
      </c>
      <c r="C8" s="29">
        <v>0</v>
      </c>
      <c r="D8" s="30">
        <v>0</v>
      </c>
      <c r="E8" s="31">
        <v>0</v>
      </c>
      <c r="F8" s="32">
        <v>0</v>
      </c>
      <c r="G8" s="29">
        <v>0</v>
      </c>
      <c r="H8" s="30">
        <v>0</v>
      </c>
      <c r="I8" s="31">
        <v>0</v>
      </c>
      <c r="J8" s="32">
        <v>0</v>
      </c>
      <c r="K8" s="29">
        <v>0</v>
      </c>
      <c r="L8" s="30">
        <v>0</v>
      </c>
      <c r="M8" s="31">
        <v>0</v>
      </c>
      <c r="N8" s="32">
        <v>0</v>
      </c>
      <c r="O8" s="29">
        <v>0</v>
      </c>
      <c r="P8" s="30">
        <v>0</v>
      </c>
      <c r="Q8" s="31">
        <v>0</v>
      </c>
      <c r="R8" s="32">
        <v>0</v>
      </c>
      <c r="S8" s="29">
        <v>0</v>
      </c>
      <c r="T8" s="30">
        <v>0</v>
      </c>
      <c r="U8" s="31">
        <v>0</v>
      </c>
      <c r="V8" s="32">
        <v>0</v>
      </c>
      <c r="W8" s="29">
        <v>0</v>
      </c>
      <c r="X8" s="30">
        <v>0</v>
      </c>
      <c r="Y8" s="31">
        <v>0</v>
      </c>
      <c r="Z8" s="32">
        <v>0</v>
      </c>
      <c r="AE8" s="2" t="s">
        <v>8</v>
      </c>
    </row>
    <row r="9" spans="2:31">
      <c r="B9" s="6" t="s">
        <v>7</v>
      </c>
      <c r="C9" s="29">
        <v>0</v>
      </c>
      <c r="D9" s="30">
        <v>0</v>
      </c>
      <c r="E9" s="31">
        <v>0</v>
      </c>
      <c r="F9" s="32">
        <v>0</v>
      </c>
      <c r="G9" s="29">
        <v>0</v>
      </c>
      <c r="H9" s="30">
        <v>0</v>
      </c>
      <c r="I9" s="31">
        <v>0</v>
      </c>
      <c r="J9" s="32">
        <v>0</v>
      </c>
      <c r="K9" s="29">
        <v>0</v>
      </c>
      <c r="L9" s="30">
        <v>0</v>
      </c>
      <c r="M9" s="31">
        <v>0</v>
      </c>
      <c r="N9" s="32">
        <v>0</v>
      </c>
      <c r="O9" s="29">
        <v>0</v>
      </c>
      <c r="P9" s="30">
        <v>0</v>
      </c>
      <c r="Q9" s="31">
        <v>0</v>
      </c>
      <c r="R9" s="32">
        <v>0</v>
      </c>
      <c r="S9" s="29">
        <v>0</v>
      </c>
      <c r="T9" s="30">
        <v>0</v>
      </c>
      <c r="U9" s="31">
        <v>0</v>
      </c>
      <c r="V9" s="32">
        <v>0</v>
      </c>
      <c r="W9" s="29">
        <v>0</v>
      </c>
      <c r="X9" s="30">
        <v>0</v>
      </c>
      <c r="Y9" s="31">
        <v>0</v>
      </c>
      <c r="Z9" s="32">
        <v>0</v>
      </c>
      <c r="AE9" s="2" t="s">
        <v>10</v>
      </c>
    </row>
    <row r="10" spans="2:31">
      <c r="B10" s="6" t="s">
        <v>9</v>
      </c>
      <c r="C10" s="29">
        <v>3.0000000000000001E-5</v>
      </c>
      <c r="D10" s="30">
        <v>1.5900000000000001E-3</v>
      </c>
      <c r="E10" s="31">
        <v>1.0000000000000001E-5</v>
      </c>
      <c r="F10" s="32">
        <v>1.5900000000000001E-3</v>
      </c>
      <c r="G10" s="29">
        <v>0</v>
      </c>
      <c r="H10" s="30">
        <v>1.5900000000000001E-3</v>
      </c>
      <c r="I10" s="31">
        <v>1.0000000000000001E-5</v>
      </c>
      <c r="J10" s="32">
        <v>1.5100000000000001E-3</v>
      </c>
      <c r="K10" s="29">
        <v>1.0000000000000001E-5</v>
      </c>
      <c r="L10" s="30">
        <v>1.5100000000000001E-3</v>
      </c>
      <c r="M10" s="31">
        <v>1.0000000000000001E-5</v>
      </c>
      <c r="N10" s="32">
        <v>1.5E-3</v>
      </c>
      <c r="O10" s="29">
        <v>1.0000000000000001E-5</v>
      </c>
      <c r="P10" s="30">
        <v>1.4400000000000001E-3</v>
      </c>
      <c r="Q10" s="31">
        <v>-1.0000000000000001E-5</v>
      </c>
      <c r="R10" s="32">
        <v>1.4300000000000001E-3</v>
      </c>
      <c r="S10" s="29">
        <v>2.0000000000000002E-5</v>
      </c>
      <c r="T10" s="30">
        <v>1.5100000000000001E-3</v>
      </c>
      <c r="U10" s="31">
        <v>0</v>
      </c>
      <c r="V10" s="32">
        <v>1.5499999999999999E-3</v>
      </c>
      <c r="W10" s="29">
        <v>1.0000000000000001E-5</v>
      </c>
      <c r="X10" s="30">
        <v>1.5299999999999999E-3</v>
      </c>
      <c r="Y10" s="31">
        <v>0</v>
      </c>
      <c r="Z10" s="32">
        <v>1.6199999999999999E-3</v>
      </c>
      <c r="AE10" s="2" t="s">
        <v>12</v>
      </c>
    </row>
    <row r="11" spans="2:31">
      <c r="B11" s="6" t="s">
        <v>11</v>
      </c>
      <c r="C11" s="29">
        <v>0</v>
      </c>
      <c r="D11" s="30">
        <v>1.0000000000000001E-5</v>
      </c>
      <c r="E11" s="31">
        <v>0</v>
      </c>
      <c r="F11" s="32">
        <v>1.0000000000000001E-5</v>
      </c>
      <c r="G11" s="29">
        <v>0</v>
      </c>
      <c r="H11" s="30">
        <v>1.0000000000000001E-5</v>
      </c>
      <c r="I11" s="31">
        <v>0</v>
      </c>
      <c r="J11" s="32">
        <v>0</v>
      </c>
      <c r="K11" s="29">
        <v>0</v>
      </c>
      <c r="L11" s="30">
        <v>0</v>
      </c>
      <c r="M11" s="31">
        <v>0</v>
      </c>
      <c r="N11" s="32">
        <v>0</v>
      </c>
      <c r="O11" s="29">
        <v>0</v>
      </c>
      <c r="P11" s="30">
        <v>0</v>
      </c>
      <c r="Q11" s="31">
        <v>0</v>
      </c>
      <c r="R11" s="32">
        <v>0</v>
      </c>
      <c r="S11" s="29">
        <v>0</v>
      </c>
      <c r="T11" s="30">
        <v>0</v>
      </c>
      <c r="U11" s="31">
        <v>0</v>
      </c>
      <c r="V11" s="32">
        <v>0</v>
      </c>
      <c r="W11" s="29">
        <v>0</v>
      </c>
      <c r="X11" s="30">
        <v>0</v>
      </c>
      <c r="Y11" s="31">
        <v>0</v>
      </c>
      <c r="Z11" s="32">
        <v>0</v>
      </c>
      <c r="AE11" s="2" t="s">
        <v>14</v>
      </c>
    </row>
    <row r="12" spans="2:31">
      <c r="B12" s="6" t="s">
        <v>13</v>
      </c>
      <c r="C12" s="29">
        <v>0</v>
      </c>
      <c r="D12" s="30">
        <v>0</v>
      </c>
      <c r="E12" s="31">
        <v>0</v>
      </c>
      <c r="F12" s="32">
        <v>0</v>
      </c>
      <c r="G12" s="29">
        <v>0</v>
      </c>
      <c r="H12" s="30">
        <v>0</v>
      </c>
      <c r="I12" s="31">
        <v>0</v>
      </c>
      <c r="J12" s="32">
        <v>0</v>
      </c>
      <c r="K12" s="29">
        <v>0</v>
      </c>
      <c r="L12" s="30">
        <v>0</v>
      </c>
      <c r="M12" s="31">
        <v>0</v>
      </c>
      <c r="N12" s="32">
        <v>0</v>
      </c>
      <c r="O12" s="29">
        <v>0</v>
      </c>
      <c r="P12" s="30">
        <v>0</v>
      </c>
      <c r="Q12" s="31">
        <v>0</v>
      </c>
      <c r="R12" s="32">
        <v>0</v>
      </c>
      <c r="S12" s="29">
        <v>0</v>
      </c>
      <c r="T12" s="30">
        <v>0</v>
      </c>
      <c r="U12" s="31">
        <v>0</v>
      </c>
      <c r="V12" s="32">
        <v>0</v>
      </c>
      <c r="W12" s="29">
        <v>0</v>
      </c>
      <c r="X12" s="30">
        <v>0</v>
      </c>
      <c r="Y12" s="31">
        <v>0</v>
      </c>
      <c r="Z12" s="32">
        <v>0</v>
      </c>
      <c r="AE12" s="2" t="s">
        <v>15</v>
      </c>
    </row>
    <row r="13" spans="2:31">
      <c r="B13" s="6" t="s">
        <v>39</v>
      </c>
      <c r="C13" s="29">
        <v>2.7699999999999999E-3</v>
      </c>
      <c r="D13" s="30">
        <v>5.7110000000000001E-2</v>
      </c>
      <c r="E13" s="31">
        <v>9.8999999999999999E-4</v>
      </c>
      <c r="F13" s="32">
        <v>5.8979999999999998E-2</v>
      </c>
      <c r="G13" s="29">
        <v>7.2000000000000005E-4</v>
      </c>
      <c r="H13" s="30">
        <v>5.9670000000000001E-2</v>
      </c>
      <c r="I13" s="31">
        <v>1.57E-3</v>
      </c>
      <c r="J13" s="32">
        <v>6.0010000000000001E-2</v>
      </c>
      <c r="K13" s="29">
        <v>-3.15E-3</v>
      </c>
      <c r="L13" s="30">
        <v>6.1150000000000003E-2</v>
      </c>
      <c r="M13" s="31">
        <v>2.2699999999999999E-3</v>
      </c>
      <c r="N13" s="32">
        <v>5.6329999999999998E-2</v>
      </c>
      <c r="O13" s="29">
        <v>-2.1000000000000001E-4</v>
      </c>
      <c r="P13" s="30">
        <v>5.8310000000000001E-2</v>
      </c>
      <c r="Q13" s="31">
        <v>-1.6000000000000001E-3</v>
      </c>
      <c r="R13" s="32">
        <v>5.7209999999999997E-2</v>
      </c>
      <c r="S13" s="29">
        <v>6.7000000000000002E-4</v>
      </c>
      <c r="T13" s="30">
        <v>5.6869999999999997E-2</v>
      </c>
      <c r="U13" s="31">
        <v>1.7700000000000001E-3</v>
      </c>
      <c r="V13" s="32">
        <v>6.0319999999999999E-2</v>
      </c>
      <c r="W13" s="29">
        <v>1.14E-3</v>
      </c>
      <c r="X13" s="30">
        <v>6.207E-2</v>
      </c>
      <c r="Y13" s="31">
        <v>8.4999999999999995E-4</v>
      </c>
      <c r="Z13" s="32">
        <v>6.2890000000000001E-2</v>
      </c>
      <c r="AE13" s="2" t="s">
        <v>17</v>
      </c>
    </row>
    <row r="14" spans="2:31">
      <c r="B14" s="6" t="s">
        <v>16</v>
      </c>
      <c r="C14" s="29">
        <v>0</v>
      </c>
      <c r="D14" s="30">
        <v>0</v>
      </c>
      <c r="E14" s="31">
        <v>0</v>
      </c>
      <c r="F14" s="32">
        <v>0</v>
      </c>
      <c r="G14" s="29">
        <v>0</v>
      </c>
      <c r="H14" s="30">
        <v>0</v>
      </c>
      <c r="I14" s="31">
        <v>0</v>
      </c>
      <c r="J14" s="32">
        <v>0</v>
      </c>
      <c r="K14" s="29">
        <v>0</v>
      </c>
      <c r="L14" s="30">
        <v>0</v>
      </c>
      <c r="M14" s="31">
        <v>0</v>
      </c>
      <c r="N14" s="32">
        <v>0</v>
      </c>
      <c r="O14" s="29">
        <v>0</v>
      </c>
      <c r="P14" s="30">
        <v>0</v>
      </c>
      <c r="Q14" s="31">
        <v>0</v>
      </c>
      <c r="R14" s="32">
        <v>0</v>
      </c>
      <c r="S14" s="29">
        <v>0</v>
      </c>
      <c r="T14" s="30">
        <v>0</v>
      </c>
      <c r="U14" s="31">
        <v>0</v>
      </c>
      <c r="V14" s="32">
        <v>0</v>
      </c>
      <c r="W14" s="29">
        <v>0</v>
      </c>
      <c r="X14" s="30">
        <v>0</v>
      </c>
      <c r="Y14" s="31">
        <v>0</v>
      </c>
      <c r="Z14" s="32">
        <v>0</v>
      </c>
      <c r="AE14" s="2" t="s">
        <v>19</v>
      </c>
    </row>
    <row r="15" spans="2:31">
      <c r="B15" s="6" t="s">
        <v>18</v>
      </c>
      <c r="C15" s="29">
        <v>0</v>
      </c>
      <c r="D15" s="30">
        <v>0</v>
      </c>
      <c r="E15" s="31">
        <v>0</v>
      </c>
      <c r="F15" s="32">
        <v>0</v>
      </c>
      <c r="G15" s="29">
        <v>0</v>
      </c>
      <c r="H15" s="30">
        <v>0</v>
      </c>
      <c r="I15" s="31">
        <v>0</v>
      </c>
      <c r="J15" s="32">
        <v>0</v>
      </c>
      <c r="K15" s="29">
        <v>0</v>
      </c>
      <c r="L15" s="30">
        <v>0</v>
      </c>
      <c r="M15" s="31">
        <v>0</v>
      </c>
      <c r="N15" s="32">
        <v>0</v>
      </c>
      <c r="O15" s="29">
        <v>0</v>
      </c>
      <c r="P15" s="30">
        <v>0</v>
      </c>
      <c r="Q15" s="31">
        <v>0</v>
      </c>
      <c r="R15" s="32">
        <v>0</v>
      </c>
      <c r="S15" s="29">
        <v>0</v>
      </c>
      <c r="T15" s="30">
        <v>0</v>
      </c>
      <c r="U15" s="31">
        <v>0</v>
      </c>
      <c r="V15" s="32">
        <v>0</v>
      </c>
      <c r="W15" s="29">
        <v>0</v>
      </c>
      <c r="X15" s="30">
        <v>0</v>
      </c>
      <c r="Y15" s="31">
        <v>0</v>
      </c>
      <c r="Z15" s="32">
        <v>0</v>
      </c>
      <c r="AE15" s="2"/>
    </row>
    <row r="16" spans="2:31">
      <c r="B16" s="6" t="s">
        <v>20</v>
      </c>
      <c r="C16" s="29">
        <v>0</v>
      </c>
      <c r="D16" s="30">
        <v>0</v>
      </c>
      <c r="E16" s="31">
        <v>0</v>
      </c>
      <c r="F16" s="32">
        <v>0</v>
      </c>
      <c r="G16" s="29">
        <v>0</v>
      </c>
      <c r="H16" s="30">
        <v>0</v>
      </c>
      <c r="I16" s="31">
        <v>0</v>
      </c>
      <c r="J16" s="32">
        <v>0</v>
      </c>
      <c r="K16" s="29">
        <v>0</v>
      </c>
      <c r="L16" s="30">
        <v>0</v>
      </c>
      <c r="M16" s="31">
        <v>0</v>
      </c>
      <c r="N16" s="32">
        <v>0</v>
      </c>
      <c r="O16" s="29">
        <v>0</v>
      </c>
      <c r="P16" s="30">
        <v>0</v>
      </c>
      <c r="Q16" s="31">
        <v>0</v>
      </c>
      <c r="R16" s="32">
        <v>0</v>
      </c>
      <c r="S16" s="29">
        <v>0</v>
      </c>
      <c r="T16" s="30">
        <v>0</v>
      </c>
      <c r="U16" s="31">
        <v>0</v>
      </c>
      <c r="V16" s="32">
        <v>0</v>
      </c>
      <c r="W16" s="29">
        <v>0</v>
      </c>
      <c r="X16" s="30">
        <v>0</v>
      </c>
      <c r="Y16" s="31">
        <v>0</v>
      </c>
      <c r="Z16" s="32">
        <v>0</v>
      </c>
      <c r="AE16" s="2"/>
    </row>
    <row r="17" spans="2:31">
      <c r="B17" s="6" t="s">
        <v>21</v>
      </c>
      <c r="C17" s="29">
        <v>0</v>
      </c>
      <c r="D17" s="30">
        <v>0</v>
      </c>
      <c r="E17" s="31">
        <v>0</v>
      </c>
      <c r="F17" s="32">
        <v>0</v>
      </c>
      <c r="G17" s="29">
        <v>0</v>
      </c>
      <c r="H17" s="30">
        <v>0</v>
      </c>
      <c r="I17" s="31">
        <v>0</v>
      </c>
      <c r="J17" s="32">
        <v>0</v>
      </c>
      <c r="K17" s="29">
        <v>0</v>
      </c>
      <c r="L17" s="30">
        <v>0</v>
      </c>
      <c r="M17" s="31">
        <v>0</v>
      </c>
      <c r="N17" s="32">
        <v>0</v>
      </c>
      <c r="O17" s="29">
        <v>0</v>
      </c>
      <c r="P17" s="30">
        <v>0</v>
      </c>
      <c r="Q17" s="31">
        <v>0</v>
      </c>
      <c r="R17" s="32">
        <v>0</v>
      </c>
      <c r="S17" s="29">
        <v>0</v>
      </c>
      <c r="T17" s="30">
        <v>0</v>
      </c>
      <c r="U17" s="31">
        <v>0</v>
      </c>
      <c r="V17" s="32">
        <v>0</v>
      </c>
      <c r="W17" s="29">
        <v>0</v>
      </c>
      <c r="X17" s="30">
        <v>0</v>
      </c>
      <c r="Y17" s="31">
        <v>0</v>
      </c>
      <c r="Z17" s="32">
        <v>0</v>
      </c>
      <c r="AE17" s="2"/>
    </row>
    <row r="18" spans="2:31">
      <c r="B18" s="6" t="s">
        <v>22</v>
      </c>
      <c r="C18" s="29">
        <v>0</v>
      </c>
      <c r="D18" s="30">
        <v>0</v>
      </c>
      <c r="E18" s="31">
        <v>0</v>
      </c>
      <c r="F18" s="32">
        <v>0</v>
      </c>
      <c r="G18" s="29">
        <v>0</v>
      </c>
      <c r="H18" s="30">
        <v>0</v>
      </c>
      <c r="I18" s="31">
        <v>0</v>
      </c>
      <c r="J18" s="32">
        <v>0</v>
      </c>
      <c r="K18" s="29">
        <v>0</v>
      </c>
      <c r="L18" s="30">
        <v>0</v>
      </c>
      <c r="M18" s="31">
        <v>0</v>
      </c>
      <c r="N18" s="32">
        <v>0</v>
      </c>
      <c r="O18" s="29">
        <v>0</v>
      </c>
      <c r="P18" s="30">
        <v>0</v>
      </c>
      <c r="Q18" s="31">
        <v>0</v>
      </c>
      <c r="R18" s="32">
        <v>0</v>
      </c>
      <c r="S18" s="29">
        <v>0</v>
      </c>
      <c r="T18" s="30">
        <v>0</v>
      </c>
      <c r="U18" s="31">
        <v>0</v>
      </c>
      <c r="V18" s="32">
        <v>0</v>
      </c>
      <c r="W18" s="29">
        <v>0</v>
      </c>
      <c r="X18" s="30">
        <v>0</v>
      </c>
      <c r="Y18" s="31">
        <v>0</v>
      </c>
      <c r="Z18" s="32">
        <v>0</v>
      </c>
    </row>
    <row r="19" spans="2:31">
      <c r="B19" s="6" t="s">
        <v>23</v>
      </c>
      <c r="C19" s="29">
        <v>0</v>
      </c>
      <c r="D19" s="30">
        <v>0</v>
      </c>
      <c r="E19" s="31">
        <v>0</v>
      </c>
      <c r="F19" s="32">
        <v>0</v>
      </c>
      <c r="G19" s="29">
        <v>0</v>
      </c>
      <c r="H19" s="30">
        <v>0</v>
      </c>
      <c r="I19" s="31">
        <v>0</v>
      </c>
      <c r="J19" s="32">
        <v>0</v>
      </c>
      <c r="K19" s="29">
        <v>0</v>
      </c>
      <c r="L19" s="30">
        <v>0</v>
      </c>
      <c r="M19" s="31">
        <v>0</v>
      </c>
      <c r="N19" s="32">
        <v>0</v>
      </c>
      <c r="O19" s="29">
        <v>0</v>
      </c>
      <c r="P19" s="30">
        <v>0</v>
      </c>
      <c r="Q19" s="31">
        <v>0</v>
      </c>
      <c r="R19" s="32">
        <v>0</v>
      </c>
      <c r="S19" s="29">
        <v>0</v>
      </c>
      <c r="T19" s="30">
        <v>0</v>
      </c>
      <c r="U19" s="31">
        <v>0</v>
      </c>
      <c r="V19" s="32">
        <v>0</v>
      </c>
      <c r="W19" s="29">
        <v>0</v>
      </c>
      <c r="X19" s="30">
        <v>0</v>
      </c>
      <c r="Y19" s="31">
        <v>0</v>
      </c>
      <c r="Z19" s="32">
        <v>0</v>
      </c>
    </row>
    <row r="20" spans="2:31">
      <c r="B20" s="6" t="s">
        <v>24</v>
      </c>
      <c r="C20" s="29">
        <v>0</v>
      </c>
      <c r="D20" s="30">
        <v>0</v>
      </c>
      <c r="E20" s="31">
        <v>0</v>
      </c>
      <c r="F20" s="32">
        <v>0</v>
      </c>
      <c r="G20" s="29">
        <v>0</v>
      </c>
      <c r="H20" s="30">
        <v>0</v>
      </c>
      <c r="I20" s="31">
        <v>0</v>
      </c>
      <c r="J20" s="32">
        <v>0</v>
      </c>
      <c r="K20" s="29">
        <v>0</v>
      </c>
      <c r="L20" s="30">
        <v>0</v>
      </c>
      <c r="M20" s="31">
        <v>0</v>
      </c>
      <c r="N20" s="32">
        <v>0</v>
      </c>
      <c r="O20" s="29">
        <v>0</v>
      </c>
      <c r="P20" s="30">
        <v>0</v>
      </c>
      <c r="Q20" s="31">
        <v>0</v>
      </c>
      <c r="R20" s="32">
        <v>0</v>
      </c>
      <c r="S20" s="29">
        <v>0</v>
      </c>
      <c r="T20" s="30">
        <v>0</v>
      </c>
      <c r="U20" s="31">
        <v>0</v>
      </c>
      <c r="V20" s="32">
        <v>0</v>
      </c>
      <c r="W20" s="29">
        <v>0</v>
      </c>
      <c r="X20" s="30">
        <v>0</v>
      </c>
      <c r="Y20" s="31">
        <v>0</v>
      </c>
      <c r="Z20" s="32">
        <v>0</v>
      </c>
    </row>
    <row r="21" spans="2:31">
      <c r="B21" s="6" t="s">
        <v>25</v>
      </c>
      <c r="C21" s="29">
        <v>0</v>
      </c>
      <c r="D21" s="30">
        <v>2.5999999999999999E-3</v>
      </c>
      <c r="E21" s="31">
        <v>0</v>
      </c>
      <c r="F21" s="32">
        <v>2.7399999999999998E-3</v>
      </c>
      <c r="G21" s="29">
        <v>0</v>
      </c>
      <c r="H21" s="30">
        <v>2.9399999999999999E-3</v>
      </c>
      <c r="I21" s="31">
        <v>0</v>
      </c>
      <c r="J21" s="32">
        <v>2.4399999999999999E-3</v>
      </c>
      <c r="K21" s="29">
        <v>0</v>
      </c>
      <c r="L21" s="30">
        <v>2.2300000000000002E-3</v>
      </c>
      <c r="M21" s="31">
        <v>0</v>
      </c>
      <c r="N21" s="32">
        <v>2.1800000000000001E-3</v>
      </c>
      <c r="O21" s="29">
        <v>0</v>
      </c>
      <c r="P21" s="30">
        <v>1.7799999999999999E-3</v>
      </c>
      <c r="Q21" s="31">
        <v>0</v>
      </c>
      <c r="R21" s="32">
        <v>1.2800000000000001E-3</v>
      </c>
      <c r="S21" s="29">
        <v>0</v>
      </c>
      <c r="T21" s="30">
        <v>9.5E-4</v>
      </c>
      <c r="U21" s="31">
        <v>0</v>
      </c>
      <c r="V21" s="32">
        <v>9.5E-4</v>
      </c>
      <c r="W21" s="29">
        <v>0</v>
      </c>
      <c r="X21" s="30">
        <v>9.3999999999999997E-4</v>
      </c>
      <c r="Y21" s="31">
        <v>0</v>
      </c>
      <c r="Z21" s="32">
        <v>9.3999999999999997E-4</v>
      </c>
    </row>
    <row r="22" spans="2:31">
      <c r="B22" s="6" t="s">
        <v>26</v>
      </c>
      <c r="C22" s="29">
        <v>0</v>
      </c>
      <c r="D22" s="30">
        <v>0</v>
      </c>
      <c r="E22" s="31">
        <v>0</v>
      </c>
      <c r="F22" s="32">
        <v>0</v>
      </c>
      <c r="G22" s="29">
        <v>0</v>
      </c>
      <c r="H22" s="30">
        <v>0</v>
      </c>
      <c r="I22" s="31">
        <v>0</v>
      </c>
      <c r="J22" s="32">
        <v>0</v>
      </c>
      <c r="K22" s="29">
        <v>0</v>
      </c>
      <c r="L22" s="30">
        <v>0</v>
      </c>
      <c r="M22" s="31">
        <v>0</v>
      </c>
      <c r="N22" s="32">
        <v>0</v>
      </c>
      <c r="O22" s="29">
        <v>0</v>
      </c>
      <c r="P22" s="30">
        <v>0</v>
      </c>
      <c r="Q22" s="31">
        <v>0</v>
      </c>
      <c r="R22" s="32">
        <v>0</v>
      </c>
      <c r="S22" s="29">
        <v>0</v>
      </c>
      <c r="T22" s="30">
        <v>0</v>
      </c>
      <c r="U22" s="31">
        <v>0</v>
      </c>
      <c r="V22" s="32">
        <v>0</v>
      </c>
      <c r="W22" s="29">
        <v>0</v>
      </c>
      <c r="X22" s="30">
        <v>0</v>
      </c>
      <c r="Y22" s="31">
        <v>0</v>
      </c>
      <c r="Z22" s="32">
        <v>0</v>
      </c>
    </row>
    <row r="23" spans="2:31">
      <c r="B23" s="6" t="s">
        <v>27</v>
      </c>
      <c r="C23" s="29">
        <v>0</v>
      </c>
      <c r="D23" s="30">
        <v>0</v>
      </c>
      <c r="E23" s="31">
        <v>0</v>
      </c>
      <c r="F23" s="32">
        <v>0</v>
      </c>
      <c r="G23" s="29">
        <v>0</v>
      </c>
      <c r="H23" s="30">
        <v>0</v>
      </c>
      <c r="I23" s="31">
        <v>0</v>
      </c>
      <c r="J23" s="32">
        <v>0</v>
      </c>
      <c r="K23" s="29">
        <v>0</v>
      </c>
      <c r="L23" s="30">
        <v>0</v>
      </c>
      <c r="M23" s="31">
        <v>0</v>
      </c>
      <c r="N23" s="32">
        <v>0</v>
      </c>
      <c r="O23" s="29">
        <v>0</v>
      </c>
      <c r="P23" s="30">
        <v>0</v>
      </c>
      <c r="Q23" s="31">
        <v>0</v>
      </c>
      <c r="R23" s="32">
        <v>0</v>
      </c>
      <c r="S23" s="29">
        <v>0</v>
      </c>
      <c r="T23" s="30">
        <v>0</v>
      </c>
      <c r="U23" s="31">
        <v>0</v>
      </c>
      <c r="V23" s="32">
        <v>0</v>
      </c>
      <c r="W23" s="29">
        <v>0</v>
      </c>
      <c r="X23" s="30">
        <v>0</v>
      </c>
      <c r="Y23" s="31">
        <v>0</v>
      </c>
      <c r="Z23" s="32">
        <v>0</v>
      </c>
    </row>
    <row r="24" spans="2:31">
      <c r="B24" s="6" t="s">
        <v>28</v>
      </c>
      <c r="C24" s="29">
        <v>0</v>
      </c>
      <c r="D24" s="30">
        <v>9.9600000000000001E-3</v>
      </c>
      <c r="E24" s="31">
        <v>0</v>
      </c>
      <c r="F24" s="32">
        <v>9.8300000000000002E-3</v>
      </c>
      <c r="G24" s="29">
        <v>0</v>
      </c>
      <c r="H24" s="30">
        <v>9.7800000000000005E-3</v>
      </c>
      <c r="I24" s="31">
        <v>0</v>
      </c>
      <c r="J24" s="32">
        <v>9.7199999999999995E-3</v>
      </c>
      <c r="K24" s="29">
        <v>0</v>
      </c>
      <c r="L24" s="30">
        <v>9.75E-3</v>
      </c>
      <c r="M24" s="31">
        <v>0</v>
      </c>
      <c r="N24" s="32">
        <v>9.9600000000000001E-3</v>
      </c>
      <c r="O24" s="29">
        <v>0</v>
      </c>
      <c r="P24" s="30">
        <v>9.9100000000000004E-3</v>
      </c>
      <c r="Q24" s="31">
        <v>0</v>
      </c>
      <c r="R24" s="32">
        <v>9.7599999999999996E-3</v>
      </c>
      <c r="S24" s="29">
        <v>0</v>
      </c>
      <c r="T24" s="30">
        <v>9.7699999999999992E-3</v>
      </c>
      <c r="U24" s="31">
        <v>0</v>
      </c>
      <c r="V24" s="32">
        <v>9.7199999999999995E-3</v>
      </c>
      <c r="W24" s="29">
        <v>0</v>
      </c>
      <c r="X24" s="30">
        <v>9.6799999999999994E-3</v>
      </c>
      <c r="Y24" s="31">
        <v>0</v>
      </c>
      <c r="Z24" s="32">
        <v>9.6900000000000007E-3</v>
      </c>
    </row>
    <row r="25" spans="2:31">
      <c r="B25" s="7" t="s">
        <v>29</v>
      </c>
      <c r="C25" s="40">
        <v>1.7899999999999999E-2</v>
      </c>
      <c r="D25" s="41">
        <v>1</v>
      </c>
      <c r="E25" s="42">
        <v>1.03E-2</v>
      </c>
      <c r="F25" s="43">
        <v>1</v>
      </c>
      <c r="G25" s="40">
        <v>1.3100000000000001E-2</v>
      </c>
      <c r="H25" s="41">
        <v>1</v>
      </c>
      <c r="I25" s="42">
        <v>8.8999999999999999E-3</v>
      </c>
      <c r="J25" s="43">
        <v>1</v>
      </c>
      <c r="K25" s="40">
        <v>2.7000000000000001E-3</v>
      </c>
      <c r="L25" s="41">
        <v>1</v>
      </c>
      <c r="M25" s="42">
        <v>1.12E-2</v>
      </c>
      <c r="N25" s="43">
        <v>1</v>
      </c>
      <c r="O25" s="40">
        <v>1.8200000000000001E-2</v>
      </c>
      <c r="P25" s="41">
        <v>1</v>
      </c>
      <c r="Q25" s="42">
        <v>3.7000000000000002E-3</v>
      </c>
      <c r="R25" s="43">
        <v>1</v>
      </c>
      <c r="S25" s="40">
        <v>6.7000000000000002E-3</v>
      </c>
      <c r="T25" s="41">
        <v>1</v>
      </c>
      <c r="U25" s="42">
        <v>4.4999999999999997E-3</v>
      </c>
      <c r="V25" s="43">
        <v>1</v>
      </c>
      <c r="W25" s="40">
        <v>5.9999999999999995E-4</v>
      </c>
      <c r="X25" s="41">
        <v>1</v>
      </c>
      <c r="Y25" s="42">
        <v>4.0000000000000002E-4</v>
      </c>
      <c r="Z25" s="43">
        <v>1</v>
      </c>
    </row>
    <row r="26" spans="2:31">
      <c r="B26" s="16" t="s">
        <v>35</v>
      </c>
      <c r="C26" s="37">
        <v>53636</v>
      </c>
      <c r="D26" s="38"/>
      <c r="E26" s="39">
        <v>31391</v>
      </c>
      <c r="F26" s="38"/>
      <c r="G26" s="37">
        <v>40003</v>
      </c>
      <c r="H26" s="38"/>
      <c r="I26" s="39">
        <v>27472</v>
      </c>
      <c r="J26" s="38"/>
      <c r="K26" s="37">
        <v>8428</v>
      </c>
      <c r="L26" s="38"/>
      <c r="M26" s="39">
        <v>34022</v>
      </c>
      <c r="N26" s="38"/>
      <c r="O26" s="37">
        <v>56637</v>
      </c>
      <c r="P26" s="38"/>
      <c r="Q26" s="39">
        <v>11701</v>
      </c>
      <c r="R26" s="38"/>
      <c r="S26" s="37">
        <v>21076</v>
      </c>
      <c r="T26" s="38"/>
      <c r="U26" s="39">
        <v>14393</v>
      </c>
      <c r="V26" s="38"/>
      <c r="W26" s="37">
        <v>1749</v>
      </c>
      <c r="X26" s="38"/>
      <c r="Y26" s="39">
        <v>1369</v>
      </c>
      <c r="Z26" s="38"/>
    </row>
    <row r="27" spans="2:31">
      <c r="B27" s="23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2:31">
      <c r="B28" s="5" t="s">
        <v>30</v>
      </c>
      <c r="C28" s="44">
        <v>1.5599999999999999E-2</v>
      </c>
      <c r="D28" s="45">
        <v>0.95179999999999998</v>
      </c>
      <c r="E28" s="31">
        <v>9.4000000000000004E-3</v>
      </c>
      <c r="F28" s="32">
        <v>0.95030000000000003</v>
      </c>
      <c r="G28" s="44">
        <v>1.2200000000000001E-2</v>
      </c>
      <c r="H28" s="45">
        <v>0.9496</v>
      </c>
      <c r="I28" s="31">
        <v>7.7000000000000002E-3</v>
      </c>
      <c r="J28" s="32">
        <v>0.94910000000000005</v>
      </c>
      <c r="K28" s="44">
        <v>5.4999999999999997E-3</v>
      </c>
      <c r="L28" s="45">
        <v>0.94830000000000003</v>
      </c>
      <c r="M28" s="31">
        <v>9.2999999999999992E-3</v>
      </c>
      <c r="N28" s="32">
        <v>0.95320000000000005</v>
      </c>
      <c r="O28" s="44">
        <v>1.8599999999999998E-2</v>
      </c>
      <c r="P28" s="45">
        <v>0.95150000000000001</v>
      </c>
      <c r="Q28" s="31">
        <v>4.8999999999999998E-3</v>
      </c>
      <c r="R28" s="32">
        <v>0.9526</v>
      </c>
      <c r="S28" s="44">
        <v>6.4000000000000003E-3</v>
      </c>
      <c r="T28" s="45">
        <v>0.95279999999999998</v>
      </c>
      <c r="U28" s="31">
        <v>2.8999999999999998E-3</v>
      </c>
      <c r="V28" s="32">
        <v>0.95109999999999995</v>
      </c>
      <c r="W28" s="44">
        <v>-2.0000000000000001E-4</v>
      </c>
      <c r="X28" s="45">
        <v>0.95109999999999995</v>
      </c>
      <c r="Y28" s="31">
        <v>-5.0000000000000001E-4</v>
      </c>
      <c r="Z28" s="32">
        <v>0.95109999999999995</v>
      </c>
    </row>
    <row r="29" spans="2:31">
      <c r="B29" s="6" t="s">
        <v>31</v>
      </c>
      <c r="C29" s="29">
        <v>2.3E-3</v>
      </c>
      <c r="D29" s="30">
        <v>4.82E-2</v>
      </c>
      <c r="E29" s="31">
        <v>8.9999999999999998E-4</v>
      </c>
      <c r="F29" s="32">
        <v>4.9700000000000001E-2</v>
      </c>
      <c r="G29" s="29">
        <v>8.9999999999999998E-4</v>
      </c>
      <c r="H29" s="30">
        <v>5.04E-2</v>
      </c>
      <c r="I29" s="31">
        <v>1.1999999999999999E-3</v>
      </c>
      <c r="J29" s="32">
        <v>5.0900000000000001E-2</v>
      </c>
      <c r="K29" s="29">
        <v>-2.8E-3</v>
      </c>
      <c r="L29" s="30">
        <v>5.1700000000000003E-2</v>
      </c>
      <c r="M29" s="31">
        <v>1.9E-3</v>
      </c>
      <c r="N29" s="32">
        <v>4.6800000000000001E-2</v>
      </c>
      <c r="O29" s="29">
        <v>-4.0000000000000002E-4</v>
      </c>
      <c r="P29" s="30">
        <v>4.8500000000000001E-2</v>
      </c>
      <c r="Q29" s="31">
        <v>-1.1999999999999999E-3</v>
      </c>
      <c r="R29" s="32">
        <v>4.7399999999999998E-2</v>
      </c>
      <c r="S29" s="29">
        <v>2.9999999999999997E-4</v>
      </c>
      <c r="T29" s="30">
        <v>4.7199999999999999E-2</v>
      </c>
      <c r="U29" s="31">
        <v>1.6000000000000001E-3</v>
      </c>
      <c r="V29" s="32">
        <v>4.8899999999999999E-2</v>
      </c>
      <c r="W29" s="29">
        <v>8.0000000000000004E-4</v>
      </c>
      <c r="X29" s="30">
        <v>4.8899999999999999E-2</v>
      </c>
      <c r="Y29" s="31">
        <v>8.9999999999999998E-4</v>
      </c>
      <c r="Z29" s="32">
        <v>4.8899999999999999E-2</v>
      </c>
    </row>
    <row r="30" spans="2:31">
      <c r="B30" s="7" t="s">
        <v>29</v>
      </c>
      <c r="C30" s="40">
        <v>1.7899999999999999E-2</v>
      </c>
      <c r="D30" s="41">
        <v>1</v>
      </c>
      <c r="E30" s="35">
        <v>1.03E-2</v>
      </c>
      <c r="F30" s="36">
        <v>1</v>
      </c>
      <c r="G30" s="40">
        <v>1.3100000000000001E-2</v>
      </c>
      <c r="H30" s="41">
        <v>1</v>
      </c>
      <c r="I30" s="35">
        <v>8.8999999999999999E-3</v>
      </c>
      <c r="J30" s="36">
        <v>1</v>
      </c>
      <c r="K30" s="40">
        <v>2.7000000000000001E-3</v>
      </c>
      <c r="L30" s="41">
        <v>1</v>
      </c>
      <c r="M30" s="35">
        <v>1.12E-2</v>
      </c>
      <c r="N30" s="36">
        <v>1</v>
      </c>
      <c r="O30" s="40">
        <v>1.8200000000000001E-2</v>
      </c>
      <c r="P30" s="41">
        <v>1</v>
      </c>
      <c r="Q30" s="35">
        <v>3.7000000000000002E-3</v>
      </c>
      <c r="R30" s="36">
        <v>1</v>
      </c>
      <c r="S30" s="40">
        <v>6.7000000000000002E-3</v>
      </c>
      <c r="T30" s="41">
        <v>1</v>
      </c>
      <c r="U30" s="35">
        <v>4.4999999999999997E-3</v>
      </c>
      <c r="V30" s="36">
        <v>1</v>
      </c>
      <c r="W30" s="40">
        <v>5.9999999999999995E-4</v>
      </c>
      <c r="X30" s="41">
        <v>1</v>
      </c>
      <c r="Y30" s="35">
        <v>4.0000000000000002E-4</v>
      </c>
      <c r="Z30" s="36">
        <v>1</v>
      </c>
    </row>
    <row r="31" spans="2:31">
      <c r="B31" s="23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2:31">
      <c r="B32" s="5" t="s">
        <v>32</v>
      </c>
      <c r="C32" s="44">
        <v>3.5999999999999999E-3</v>
      </c>
      <c r="D32" s="45">
        <v>0.15429999999999999</v>
      </c>
      <c r="E32" s="31">
        <v>1.2999999999999999E-3</v>
      </c>
      <c r="F32" s="32">
        <v>0.1525</v>
      </c>
      <c r="G32" s="44">
        <v>1.6000000000000001E-3</v>
      </c>
      <c r="H32" s="45">
        <v>0.14899999999999999</v>
      </c>
      <c r="I32" s="31">
        <v>2E-3</v>
      </c>
      <c r="J32" s="32">
        <v>0.1467</v>
      </c>
      <c r="K32" s="44">
        <v>-3.2000000000000002E-3</v>
      </c>
      <c r="L32" s="45">
        <v>0.14480000000000001</v>
      </c>
      <c r="M32" s="31">
        <v>3.0999999999999999E-3</v>
      </c>
      <c r="N32" s="32">
        <v>0.13830000000000001</v>
      </c>
      <c r="O32" s="44">
        <v>1.1999999999999999E-3</v>
      </c>
      <c r="P32" s="45">
        <v>0.1343</v>
      </c>
      <c r="Q32" s="31">
        <v>-2.0000000000000001E-4</v>
      </c>
      <c r="R32" s="32">
        <v>0.13089999999999999</v>
      </c>
      <c r="S32" s="44">
        <v>1.1000000000000001E-3</v>
      </c>
      <c r="T32" s="45">
        <v>0.12720000000000001</v>
      </c>
      <c r="U32" s="31">
        <v>2.5999999999999999E-3</v>
      </c>
      <c r="V32" s="32">
        <v>0.1249</v>
      </c>
      <c r="W32" s="44">
        <v>1E-3</v>
      </c>
      <c r="X32" s="45">
        <v>0.1241</v>
      </c>
      <c r="Y32" s="31">
        <v>1.4E-3</v>
      </c>
      <c r="Z32" s="32">
        <v>0.12870000000000001</v>
      </c>
    </row>
    <row r="33" spans="2:26">
      <c r="B33" s="6" t="s">
        <v>33</v>
      </c>
      <c r="C33" s="29">
        <v>1.43E-2</v>
      </c>
      <c r="D33" s="30">
        <v>0.84570000000000001</v>
      </c>
      <c r="E33" s="31">
        <v>8.9999999999999993E-3</v>
      </c>
      <c r="F33" s="32">
        <v>0.84750000000000003</v>
      </c>
      <c r="G33" s="29">
        <v>1.15E-2</v>
      </c>
      <c r="H33" s="30">
        <v>0.85099999999999998</v>
      </c>
      <c r="I33" s="31">
        <v>6.8999999999999999E-3</v>
      </c>
      <c r="J33" s="32">
        <v>0.85329999999999995</v>
      </c>
      <c r="K33" s="29">
        <v>5.8999999999999999E-3</v>
      </c>
      <c r="L33" s="30">
        <v>0.85519999999999996</v>
      </c>
      <c r="M33" s="31">
        <v>8.0999999999999996E-3</v>
      </c>
      <c r="N33" s="32">
        <v>0.86170000000000002</v>
      </c>
      <c r="O33" s="29">
        <v>1.7000000000000001E-2</v>
      </c>
      <c r="P33" s="30">
        <v>0.86570000000000003</v>
      </c>
      <c r="Q33" s="31">
        <v>3.8999999999999998E-3</v>
      </c>
      <c r="R33" s="32">
        <v>0.86909999999999998</v>
      </c>
      <c r="S33" s="29">
        <v>5.5999999999999999E-3</v>
      </c>
      <c r="T33" s="30">
        <v>0.87280000000000002</v>
      </c>
      <c r="U33" s="31">
        <v>1.9E-3</v>
      </c>
      <c r="V33" s="32">
        <v>0.87509999999999999</v>
      </c>
      <c r="W33" s="29">
        <v>-4.0000000000000002E-4</v>
      </c>
      <c r="X33" s="30">
        <v>0.87590000000000001</v>
      </c>
      <c r="Y33" s="31">
        <v>-1E-3</v>
      </c>
      <c r="Z33" s="32">
        <v>0.87129999999999996</v>
      </c>
    </row>
    <row r="34" spans="2:26">
      <c r="B34" s="17" t="s">
        <v>29</v>
      </c>
      <c r="C34" s="40">
        <v>1.7899999999999999E-2</v>
      </c>
      <c r="D34" s="41">
        <v>1</v>
      </c>
      <c r="E34" s="35">
        <v>1.03E-2</v>
      </c>
      <c r="F34" s="36">
        <v>1</v>
      </c>
      <c r="G34" s="40">
        <v>1.3100000000000001E-2</v>
      </c>
      <c r="H34" s="41">
        <v>1</v>
      </c>
      <c r="I34" s="35">
        <v>8.8999999999999999E-3</v>
      </c>
      <c r="J34" s="36">
        <v>1</v>
      </c>
      <c r="K34" s="40">
        <v>2.7000000000000001E-3</v>
      </c>
      <c r="L34" s="41">
        <v>1</v>
      </c>
      <c r="M34" s="35">
        <v>1.12E-2</v>
      </c>
      <c r="N34" s="36">
        <v>1</v>
      </c>
      <c r="O34" s="40">
        <v>1.8200000000000001E-2</v>
      </c>
      <c r="P34" s="41">
        <v>1</v>
      </c>
      <c r="Q34" s="35">
        <v>3.7000000000000002E-3</v>
      </c>
      <c r="R34" s="36">
        <v>1</v>
      </c>
      <c r="S34" s="40">
        <v>6.7000000000000002E-3</v>
      </c>
      <c r="T34" s="41">
        <v>1</v>
      </c>
      <c r="U34" s="35">
        <v>4.4999999999999997E-3</v>
      </c>
      <c r="V34" s="36">
        <v>1</v>
      </c>
      <c r="W34" s="40">
        <v>5.9999999999999995E-4</v>
      </c>
      <c r="X34" s="41">
        <v>1</v>
      </c>
      <c r="Y34" s="35">
        <v>4.0000000000000002E-4</v>
      </c>
      <c r="Z34" s="36">
        <v>1</v>
      </c>
    </row>
    <row r="35" spans="2:26">
      <c r="C35" s="14"/>
      <c r="D35" s="14"/>
      <c r="E35" s="47"/>
      <c r="F35" s="47"/>
      <c r="G35" s="14"/>
      <c r="H35" s="14"/>
      <c r="I35" s="15"/>
      <c r="J35" s="15"/>
    </row>
    <row r="36" spans="2:26" ht="30">
      <c r="B36" s="18" t="s">
        <v>34</v>
      </c>
      <c r="C36" s="3" t="s">
        <v>66</v>
      </c>
      <c r="D36" s="4" t="s">
        <v>67</v>
      </c>
      <c r="E36" s="12" t="s">
        <v>68</v>
      </c>
      <c r="F36" s="13" t="s">
        <v>69</v>
      </c>
      <c r="G36" s="3" t="s">
        <v>70</v>
      </c>
      <c r="H36" s="4" t="s">
        <v>71</v>
      </c>
      <c r="I36" s="12" t="s">
        <v>72</v>
      </c>
      <c r="J36" s="12" t="s">
        <v>73</v>
      </c>
    </row>
    <row r="37" spans="2:26">
      <c r="B37" s="5" t="s">
        <v>1</v>
      </c>
      <c r="C37" s="29">
        <v>-4.0000000000000003E-5</v>
      </c>
      <c r="D37" s="30">
        <v>3.3340000000000002E-2</v>
      </c>
      <c r="E37" s="31">
        <v>-4.0000000000000003E-5</v>
      </c>
      <c r="F37" s="32">
        <v>2.945E-2</v>
      </c>
      <c r="G37" s="29">
        <v>-5.0000000000000002E-5</v>
      </c>
      <c r="H37" s="30">
        <v>2.529E-2</v>
      </c>
      <c r="I37" s="31">
        <v>-6.0000000000000002E-5</v>
      </c>
      <c r="J37" s="32">
        <v>2.1690000000000001E-2</v>
      </c>
    </row>
    <row r="38" spans="2:26">
      <c r="B38" s="6" t="s">
        <v>3</v>
      </c>
      <c r="C38" s="29">
        <v>3.739E-2</v>
      </c>
      <c r="D38" s="30">
        <v>0.89495000000000002</v>
      </c>
      <c r="E38" s="31">
        <v>6.012E-2</v>
      </c>
      <c r="F38" s="32">
        <v>0.89895000000000003</v>
      </c>
      <c r="G38" s="29">
        <v>9.1810000000000003E-2</v>
      </c>
      <c r="H38" s="30">
        <v>0.90349000000000002</v>
      </c>
      <c r="I38" s="31">
        <v>9.3410000000000007E-2</v>
      </c>
      <c r="J38" s="32">
        <v>0.90624000000000005</v>
      </c>
    </row>
    <row r="39" spans="2:26">
      <c r="B39" s="6" t="s">
        <v>5</v>
      </c>
      <c r="C39" s="29">
        <v>0</v>
      </c>
      <c r="D39" s="30">
        <v>0</v>
      </c>
      <c r="E39" s="31">
        <v>0</v>
      </c>
      <c r="F39" s="32">
        <v>0</v>
      </c>
      <c r="G39" s="29">
        <v>0</v>
      </c>
      <c r="H39" s="30">
        <v>0</v>
      </c>
      <c r="I39" s="31">
        <v>0</v>
      </c>
      <c r="J39" s="32">
        <v>0</v>
      </c>
    </row>
    <row r="40" spans="2:26">
      <c r="B40" s="6" t="s">
        <v>7</v>
      </c>
      <c r="C40" s="29">
        <v>0</v>
      </c>
      <c r="D40" s="30">
        <v>0</v>
      </c>
      <c r="E40" s="31">
        <v>0</v>
      </c>
      <c r="F40" s="32">
        <v>0</v>
      </c>
      <c r="G40" s="29">
        <v>0</v>
      </c>
      <c r="H40" s="30">
        <v>0</v>
      </c>
      <c r="I40" s="31">
        <v>0</v>
      </c>
      <c r="J40" s="32">
        <v>0</v>
      </c>
    </row>
    <row r="41" spans="2:26">
      <c r="B41" s="6" t="s">
        <v>9</v>
      </c>
      <c r="C41" s="29">
        <v>5.0000000000000002E-5</v>
      </c>
      <c r="D41" s="30">
        <v>1.5900000000000001E-3</v>
      </c>
      <c r="E41" s="31">
        <v>8.0000000000000007E-5</v>
      </c>
      <c r="F41" s="32">
        <v>1.56E-3</v>
      </c>
      <c r="G41" s="29">
        <v>1E-4</v>
      </c>
      <c r="H41" s="30">
        <v>1.5399999999999999E-3</v>
      </c>
      <c r="I41" s="31">
        <v>1E-4</v>
      </c>
      <c r="J41" s="32">
        <v>1.57E-3</v>
      </c>
    </row>
    <row r="42" spans="2:26">
      <c r="B42" s="6" t="s">
        <v>11</v>
      </c>
      <c r="C42" s="29">
        <v>0</v>
      </c>
      <c r="D42" s="30">
        <v>1.0000000000000001E-5</v>
      </c>
      <c r="E42" s="31">
        <v>0</v>
      </c>
      <c r="F42" s="32">
        <v>0</v>
      </c>
      <c r="G42" s="29">
        <v>0</v>
      </c>
      <c r="H42" s="30">
        <v>0</v>
      </c>
      <c r="I42" s="31">
        <v>0</v>
      </c>
      <c r="J42" s="32">
        <v>0</v>
      </c>
    </row>
    <row r="43" spans="2:26">
      <c r="B43" s="6" t="s">
        <v>13</v>
      </c>
      <c r="C43" s="29">
        <v>0</v>
      </c>
      <c r="D43" s="30">
        <v>0</v>
      </c>
      <c r="E43" s="31">
        <v>0</v>
      </c>
      <c r="F43" s="32">
        <v>0</v>
      </c>
      <c r="G43" s="29">
        <v>0</v>
      </c>
      <c r="H43" s="30">
        <v>0</v>
      </c>
      <c r="I43" s="31">
        <v>0</v>
      </c>
      <c r="J43" s="32">
        <v>0</v>
      </c>
    </row>
    <row r="44" spans="2:26">
      <c r="B44" s="6" t="s">
        <v>39</v>
      </c>
      <c r="C44" s="29">
        <v>4.4999999999999997E-3</v>
      </c>
      <c r="D44" s="30">
        <v>5.731E-2</v>
      </c>
      <c r="E44" s="31">
        <v>5.62E-3</v>
      </c>
      <c r="F44" s="32">
        <v>5.731E-2</v>
      </c>
      <c r="G44" s="29">
        <v>4.62E-3</v>
      </c>
      <c r="H44" s="30">
        <v>5.7180000000000002E-2</v>
      </c>
      <c r="I44" s="31">
        <v>9.0299999999999998E-3</v>
      </c>
      <c r="J44" s="32">
        <v>5.8200000000000002E-2</v>
      </c>
    </row>
    <row r="45" spans="2:26">
      <c r="B45" s="6" t="s">
        <v>16</v>
      </c>
      <c r="C45" s="29">
        <v>0</v>
      </c>
      <c r="D45" s="30">
        <v>0</v>
      </c>
      <c r="E45" s="31">
        <v>0</v>
      </c>
      <c r="F45" s="32">
        <v>0</v>
      </c>
      <c r="G45" s="29">
        <v>0</v>
      </c>
      <c r="H45" s="30">
        <v>0</v>
      </c>
      <c r="I45" s="31">
        <v>0</v>
      </c>
      <c r="J45" s="32">
        <v>0</v>
      </c>
    </row>
    <row r="46" spans="2:26">
      <c r="B46" s="6" t="s">
        <v>18</v>
      </c>
      <c r="C46" s="29">
        <v>0</v>
      </c>
      <c r="D46" s="30">
        <v>0</v>
      </c>
      <c r="E46" s="31">
        <v>0</v>
      </c>
      <c r="F46" s="32">
        <v>0</v>
      </c>
      <c r="G46" s="29">
        <v>0</v>
      </c>
      <c r="H46" s="30">
        <v>0</v>
      </c>
      <c r="I46" s="31">
        <v>0</v>
      </c>
      <c r="J46" s="32">
        <v>0</v>
      </c>
    </row>
    <row r="47" spans="2:26">
      <c r="B47" s="6" t="s">
        <v>20</v>
      </c>
      <c r="C47" s="29">
        <v>0</v>
      </c>
      <c r="D47" s="30">
        <v>0</v>
      </c>
      <c r="E47" s="31">
        <v>0</v>
      </c>
      <c r="F47" s="32">
        <v>0</v>
      </c>
      <c r="G47" s="29">
        <v>0</v>
      </c>
      <c r="H47" s="30">
        <v>0</v>
      </c>
      <c r="I47" s="31">
        <v>0</v>
      </c>
      <c r="J47" s="32">
        <v>0</v>
      </c>
    </row>
    <row r="48" spans="2:26">
      <c r="B48" s="6" t="s">
        <v>21</v>
      </c>
      <c r="C48" s="29">
        <v>0</v>
      </c>
      <c r="D48" s="30">
        <v>0</v>
      </c>
      <c r="E48" s="31">
        <v>0</v>
      </c>
      <c r="F48" s="32">
        <v>0</v>
      </c>
      <c r="G48" s="29">
        <v>0</v>
      </c>
      <c r="H48" s="30">
        <v>0</v>
      </c>
      <c r="I48" s="31">
        <v>0</v>
      </c>
      <c r="J48" s="32">
        <v>0</v>
      </c>
    </row>
    <row r="49" spans="2:10">
      <c r="B49" s="6" t="s">
        <v>22</v>
      </c>
      <c r="C49" s="29">
        <v>0</v>
      </c>
      <c r="D49" s="30">
        <v>0</v>
      </c>
      <c r="E49" s="31">
        <v>0</v>
      </c>
      <c r="F49" s="32">
        <v>0</v>
      </c>
      <c r="G49" s="29">
        <v>0</v>
      </c>
      <c r="H49" s="30">
        <v>0</v>
      </c>
      <c r="I49" s="31">
        <v>0</v>
      </c>
      <c r="J49" s="32">
        <v>0</v>
      </c>
    </row>
    <row r="50" spans="2:10">
      <c r="B50" s="6" t="s">
        <v>23</v>
      </c>
      <c r="C50" s="29">
        <v>0</v>
      </c>
      <c r="D50" s="30">
        <v>0</v>
      </c>
      <c r="E50" s="31">
        <v>0</v>
      </c>
      <c r="F50" s="32">
        <v>0</v>
      </c>
      <c r="G50" s="29">
        <v>0</v>
      </c>
      <c r="H50" s="30">
        <v>0</v>
      </c>
      <c r="I50" s="31">
        <v>0</v>
      </c>
      <c r="J50" s="32">
        <v>0</v>
      </c>
    </row>
    <row r="51" spans="2:10">
      <c r="B51" s="6" t="s">
        <v>24</v>
      </c>
      <c r="C51" s="29">
        <v>0</v>
      </c>
      <c r="D51" s="30">
        <v>0</v>
      </c>
      <c r="E51" s="31">
        <v>0</v>
      </c>
      <c r="F51" s="32">
        <v>0</v>
      </c>
      <c r="G51" s="29">
        <v>0</v>
      </c>
      <c r="H51" s="30">
        <v>0</v>
      </c>
      <c r="I51" s="31">
        <v>0</v>
      </c>
      <c r="J51" s="32">
        <v>0</v>
      </c>
    </row>
    <row r="52" spans="2:10">
      <c r="B52" s="6" t="s">
        <v>25</v>
      </c>
      <c r="C52" s="29">
        <v>1.0000000000000001E-5</v>
      </c>
      <c r="D52" s="30">
        <v>2.8E-3</v>
      </c>
      <c r="E52" s="31">
        <v>1.0000000000000001E-5</v>
      </c>
      <c r="F52" s="32">
        <v>2.5899999999999999E-3</v>
      </c>
      <c r="G52" s="29">
        <v>1.0000000000000001E-5</v>
      </c>
      <c r="H52" s="30">
        <v>2.2100000000000002E-3</v>
      </c>
      <c r="I52" s="31">
        <v>1.0000000000000001E-5</v>
      </c>
      <c r="J52" s="32">
        <v>1.92E-3</v>
      </c>
    </row>
    <row r="53" spans="2:10">
      <c r="B53" s="6" t="s">
        <v>26</v>
      </c>
      <c r="C53" s="29">
        <v>0</v>
      </c>
      <c r="D53" s="30">
        <v>0</v>
      </c>
      <c r="E53" s="31">
        <v>0</v>
      </c>
      <c r="F53" s="32">
        <v>0</v>
      </c>
      <c r="G53" s="29">
        <v>0</v>
      </c>
      <c r="H53" s="30">
        <v>0</v>
      </c>
      <c r="I53" s="31">
        <v>0</v>
      </c>
      <c r="J53" s="32">
        <v>0</v>
      </c>
    </row>
    <row r="54" spans="2:10">
      <c r="B54" s="6" t="s">
        <v>27</v>
      </c>
      <c r="C54" s="29">
        <v>0</v>
      </c>
      <c r="D54" s="30">
        <v>0</v>
      </c>
      <c r="E54" s="31">
        <v>0</v>
      </c>
      <c r="F54" s="32">
        <v>0</v>
      </c>
      <c r="G54" s="29">
        <v>0</v>
      </c>
      <c r="H54" s="30">
        <v>0</v>
      </c>
      <c r="I54" s="31">
        <v>0</v>
      </c>
      <c r="J54" s="32">
        <v>0</v>
      </c>
    </row>
    <row r="55" spans="2:10">
      <c r="B55" s="6" t="s">
        <v>28</v>
      </c>
      <c r="C55" s="29">
        <v>0</v>
      </c>
      <c r="D55" s="30">
        <v>0.01</v>
      </c>
      <c r="E55" s="31">
        <v>0</v>
      </c>
      <c r="F55" s="32">
        <v>1.014E-2</v>
      </c>
      <c r="G55" s="29">
        <v>0</v>
      </c>
      <c r="H55" s="30">
        <v>1.0279999999999999E-2</v>
      </c>
      <c r="I55" s="31">
        <v>0</v>
      </c>
      <c r="J55" s="32">
        <v>1.038E-2</v>
      </c>
    </row>
    <row r="56" spans="2:10">
      <c r="B56" s="7" t="s">
        <v>37</v>
      </c>
      <c r="C56" s="33">
        <v>4.19E-2</v>
      </c>
      <c r="D56" s="34">
        <v>1</v>
      </c>
      <c r="E56" s="35">
        <v>6.5799999999999997E-2</v>
      </c>
      <c r="F56" s="36">
        <v>1</v>
      </c>
      <c r="G56" s="33">
        <v>9.6500000000000002E-2</v>
      </c>
      <c r="H56" s="34">
        <v>1</v>
      </c>
      <c r="I56" s="35">
        <v>0.10249999999999999</v>
      </c>
      <c r="J56" s="36">
        <v>1</v>
      </c>
    </row>
    <row r="57" spans="2:10">
      <c r="B57" s="16" t="s">
        <v>35</v>
      </c>
      <c r="C57" s="37">
        <v>125030</v>
      </c>
      <c r="D57" s="38"/>
      <c r="E57" s="39">
        <v>194952</v>
      </c>
      <c r="F57" s="38"/>
      <c r="G57" s="37">
        <v>284366</v>
      </c>
      <c r="H57" s="38"/>
      <c r="I57" s="39">
        <v>301877</v>
      </c>
      <c r="J57" s="38"/>
    </row>
    <row r="58" spans="2:10">
      <c r="B58" s="8"/>
      <c r="C58" s="9"/>
      <c r="D58" s="9"/>
      <c r="E58" s="9"/>
      <c r="F58" s="9"/>
      <c r="G58" s="9"/>
      <c r="H58" s="9"/>
      <c r="I58" s="9"/>
      <c r="J58" s="9"/>
    </row>
    <row r="59" spans="2:10">
      <c r="B59" s="5" t="s">
        <v>30</v>
      </c>
      <c r="C59" s="29">
        <v>3.7900000000000003E-2</v>
      </c>
      <c r="D59" s="30">
        <v>0.9516</v>
      </c>
      <c r="E59" s="31">
        <v>6.0999999999999999E-2</v>
      </c>
      <c r="F59" s="32">
        <v>0.95179999999999998</v>
      </c>
      <c r="G59" s="29">
        <v>9.2799999999999994E-2</v>
      </c>
      <c r="H59" s="30">
        <v>0.95209999999999995</v>
      </c>
      <c r="I59" s="31">
        <v>9.4799999999999995E-2</v>
      </c>
      <c r="J59" s="32">
        <v>0.95109999999999995</v>
      </c>
    </row>
    <row r="60" spans="2:10">
      <c r="B60" s="6" t="s">
        <v>31</v>
      </c>
      <c r="C60" s="29">
        <v>4.0000000000000001E-3</v>
      </c>
      <c r="D60" s="30">
        <v>4.8399999999999999E-2</v>
      </c>
      <c r="E60" s="31">
        <v>4.7999999999999996E-3</v>
      </c>
      <c r="F60" s="32">
        <v>4.82E-2</v>
      </c>
      <c r="G60" s="29">
        <v>3.7000000000000002E-3</v>
      </c>
      <c r="H60" s="30">
        <v>4.7899999999999998E-2</v>
      </c>
      <c r="I60" s="31">
        <v>7.7000000000000002E-3</v>
      </c>
      <c r="J60" s="32">
        <v>4.8899999999999999E-2</v>
      </c>
    </row>
    <row r="61" spans="2:10">
      <c r="B61" s="7" t="s">
        <v>37</v>
      </c>
      <c r="C61" s="33">
        <v>4.19E-2</v>
      </c>
      <c r="D61" s="34">
        <v>1</v>
      </c>
      <c r="E61" s="35">
        <v>6.5799999999999997E-2</v>
      </c>
      <c r="F61" s="36">
        <v>1</v>
      </c>
      <c r="G61" s="33">
        <v>9.6500000000000002E-2</v>
      </c>
      <c r="H61" s="34">
        <v>1</v>
      </c>
      <c r="I61" s="35">
        <v>0.10249999999999999</v>
      </c>
      <c r="J61" s="36">
        <v>1</v>
      </c>
    </row>
    <row r="62" spans="2:10">
      <c r="B62" s="8"/>
      <c r="C62" s="9"/>
      <c r="D62" s="9"/>
      <c r="E62" s="9"/>
      <c r="F62" s="9"/>
      <c r="G62" s="9"/>
      <c r="H62" s="9"/>
      <c r="I62" s="9"/>
      <c r="J62" s="9"/>
    </row>
    <row r="63" spans="2:10">
      <c r="B63" s="5" t="s">
        <v>32</v>
      </c>
      <c r="C63" s="29">
        <v>6.4000000000000003E-3</v>
      </c>
      <c r="D63" s="29">
        <v>0.15140000000000001</v>
      </c>
      <c r="E63" s="31">
        <v>8.8999999999999999E-3</v>
      </c>
      <c r="F63" s="32">
        <v>0.1474</v>
      </c>
      <c r="G63" s="29">
        <v>1.12E-2</v>
      </c>
      <c r="H63" s="29">
        <v>0.1421</v>
      </c>
      <c r="I63" s="31">
        <v>1.72E-2</v>
      </c>
      <c r="J63" s="32">
        <v>0.13789999999999999</v>
      </c>
    </row>
    <row r="64" spans="2:10">
      <c r="B64" s="6" t="s">
        <v>33</v>
      </c>
      <c r="C64" s="29">
        <v>3.5499999999999997E-2</v>
      </c>
      <c r="D64" s="29">
        <v>0.84860000000000002</v>
      </c>
      <c r="E64" s="31">
        <v>5.6899999999999999E-2</v>
      </c>
      <c r="F64" s="32">
        <v>0.85260000000000002</v>
      </c>
      <c r="G64" s="29">
        <v>8.5300000000000001E-2</v>
      </c>
      <c r="H64" s="29">
        <v>0.8579</v>
      </c>
      <c r="I64" s="31">
        <v>8.5300000000000001E-2</v>
      </c>
      <c r="J64" s="32">
        <v>0.86209999999999998</v>
      </c>
    </row>
    <row r="65" spans="1:10">
      <c r="B65" s="17" t="s">
        <v>37</v>
      </c>
      <c r="C65" s="33">
        <v>4.19E-2</v>
      </c>
      <c r="D65" s="34">
        <v>1</v>
      </c>
      <c r="E65" s="35">
        <v>6.5799999999999997E-2</v>
      </c>
      <c r="F65" s="36">
        <v>1</v>
      </c>
      <c r="G65" s="33">
        <v>9.6500000000000002E-2</v>
      </c>
      <c r="H65" s="34">
        <v>1</v>
      </c>
      <c r="I65" s="35">
        <v>0.10249999999999999</v>
      </c>
      <c r="J65" s="36">
        <v>1</v>
      </c>
    </row>
    <row r="69" spans="1:10">
      <c r="B69" s="25"/>
    </row>
    <row r="70" spans="1:10">
      <c r="A70" s="27"/>
      <c r="B70" s="48"/>
      <c r="C70" s="48"/>
      <c r="D70" s="48"/>
      <c r="E70" s="48"/>
      <c r="F70" s="48"/>
      <c r="G70" s="48"/>
      <c r="H70" s="48"/>
      <c r="I70" s="48"/>
      <c r="J70" s="48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sharepoint/v3"/>
    <ds:schemaRef ds:uri="a46656d4-8850-49b3-aebd-68bd05f7f43d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2020-01-15T10:03:39Z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